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richData/rdrichvaluestructure.xml" ContentType="application/vnd.ms-excel.rdrichvaluestructure+xml"/>
  <Override PartName="/xl/richData/rdrichvalue.xml" ContentType="application/vnd.ms-excel.rdrichvalue+xml"/>
  <Override PartName="/xl/richData/rdRichValueTypes.xml" ContentType="application/vnd.ms-excel.rdrichvaluetypes+xml"/>
  <Override PartName="/xl/richData/richValueRel.xml" ContentType="application/vnd.ms-excel.richvaluerel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Tammy Davis\AppData\Local\Microsoft\Windows\INetCache\Content.Outlook\C3OLUH9Y\"/>
    </mc:Choice>
  </mc:AlternateContent>
  <xr:revisionPtr revIDLastSave="0" documentId="13_ncr:1_{3BE4607D-35C0-4CDB-B665-AFD7FC7BBC80}" xr6:coauthVersionLast="47" xr6:coauthVersionMax="47" xr10:uidLastSave="{00000000-0000-0000-0000-000000000000}"/>
  <bookViews>
    <workbookView xWindow="-110" yWindow="-110" windowWidth="38620" windowHeight="21100" xr2:uid="{00000000-000D-0000-FFFF-FFFF00000000}"/>
  </bookViews>
  <sheets>
    <sheet name="Sheet1" sheetId="1" r:id="rId1"/>
  </sheets>
  <definedNames>
    <definedName name="_xlnm.Print_Area" localSheetId="0">Sheet1!$A$1:$K$215</definedName>
  </definedNames>
  <calcPr calcId="191029"/>
</workbook>
</file>

<file path=xl/calcChain.xml><?xml version="1.0" encoding="utf-8"?>
<calcChain xmlns="http://schemas.openxmlformats.org/spreadsheetml/2006/main">
  <c r="G18" i="1" l="1"/>
  <c r="B18" i="1"/>
</calcChain>
</file>

<file path=xl/sharedStrings.xml><?xml version="1.0" encoding="utf-8"?>
<sst xmlns="http://schemas.openxmlformats.org/spreadsheetml/2006/main" count="981" uniqueCount="592">
  <si>
    <t>Stock#</t>
  </si>
  <si>
    <t>#</t>
  </si>
  <si>
    <t>Description</t>
  </si>
  <si>
    <t>Brand</t>
  </si>
  <si>
    <t>Size</t>
  </si>
  <si>
    <t>Price</t>
  </si>
  <si>
    <t>Net</t>
  </si>
  <si>
    <t>Average Spec</t>
  </si>
  <si>
    <t>Customer Name:</t>
  </si>
  <si>
    <t>Contact:</t>
  </si>
  <si>
    <t>Store Hours:</t>
  </si>
  <si>
    <t>Email Address:</t>
  </si>
  <si>
    <t>STOKLEY NURSERY AVAILABILITY</t>
  </si>
  <si>
    <t>PLEASE VISIT OUR WEBSITE WWW.STOKLEYNURSERY.COM TO SEE UP TO DATE PHOTOS OF PLANTS</t>
  </si>
  <si>
    <t>Phone:                                              Fax:</t>
  </si>
  <si>
    <t>City/State:</t>
  </si>
  <si>
    <t>THE MINUMUM ORDER FOR SHIPMENT IS $2,500.00</t>
  </si>
  <si>
    <t xml:space="preserve"> </t>
  </si>
  <si>
    <t>Retail Price</t>
  </si>
  <si>
    <r>
      <t>Rack</t>
    </r>
    <r>
      <rPr>
        <u/>
        <sz val="54"/>
        <rFont val="Arial Black"/>
        <family val="2"/>
      </rPr>
      <t>_________</t>
    </r>
    <r>
      <rPr>
        <sz val="54"/>
        <rFont val="Arial Black"/>
        <family val="2"/>
      </rPr>
      <t xml:space="preserve">  Stack</t>
    </r>
    <r>
      <rPr>
        <b/>
        <u/>
        <sz val="54"/>
        <rFont val="Arial Black"/>
        <family val="2"/>
      </rPr>
      <t>_________</t>
    </r>
    <r>
      <rPr>
        <sz val="54"/>
        <rFont val="Arial Black"/>
        <family val="2"/>
      </rPr>
      <t>Customer Pick Up</t>
    </r>
    <r>
      <rPr>
        <b/>
        <u/>
        <sz val="54"/>
        <rFont val="Arial Black"/>
        <family val="2"/>
      </rPr>
      <t>________</t>
    </r>
    <r>
      <rPr>
        <sz val="54"/>
        <rFont val="Arial Black"/>
        <family val="2"/>
      </rPr>
      <t>Plant Tags</t>
    </r>
    <r>
      <rPr>
        <b/>
        <u/>
        <sz val="54"/>
        <rFont val="Arial Black"/>
        <family val="2"/>
      </rPr>
      <t>________</t>
    </r>
    <r>
      <rPr>
        <sz val="54"/>
        <rFont val="Arial Black"/>
        <family val="2"/>
      </rPr>
      <t>Retail Pricing</t>
    </r>
    <r>
      <rPr>
        <b/>
        <u/>
        <sz val="54"/>
        <rFont val="Arial Black"/>
        <family val="2"/>
      </rPr>
      <t>________</t>
    </r>
  </si>
  <si>
    <t xml:space="preserve">                                           GRASSES</t>
  </si>
  <si>
    <t xml:space="preserve">                                      *LIMITED QUANTITY *NUMBERS IN RED REPRESENT QUANTITY AVAILABLE</t>
  </si>
  <si>
    <t>PERENNIALS</t>
  </si>
  <si>
    <t>GRASSES</t>
  </si>
  <si>
    <t>ROSES</t>
  </si>
  <si>
    <t>FOR THE WEEK OF APRIL 8TH, 2024</t>
  </si>
  <si>
    <t>01533</t>
  </si>
  <si>
    <t>ABELIA 'KALEIDOSCOPE'PP#16988</t>
  </si>
  <si>
    <t># 3</t>
  </si>
  <si>
    <t>01523</t>
  </si>
  <si>
    <t>ABELIA MISS LEMON™</t>
  </si>
  <si>
    <t>6"X14" FLUSHING</t>
  </si>
  <si>
    <t>01543</t>
  </si>
  <si>
    <t>ABELIA 'ROSE CREEK'</t>
  </si>
  <si>
    <t>10"X14" FLUSHING</t>
  </si>
  <si>
    <t>0089Q</t>
  </si>
  <si>
    <t>AGAPANTHUS BLUE</t>
  </si>
  <si>
    <t># 1</t>
  </si>
  <si>
    <t>15"X10"</t>
  </si>
  <si>
    <t>00192</t>
  </si>
  <si>
    <t># 2</t>
  </si>
  <si>
    <t>net</t>
  </si>
  <si>
    <t>10"X14" LT BUDS</t>
  </si>
  <si>
    <t>00492</t>
  </si>
  <si>
    <t>6"X12" LT BUDS</t>
  </si>
  <si>
    <t>00942</t>
  </si>
  <si>
    <t>10"X14" LT BUDS/BLACK POTS</t>
  </si>
  <si>
    <t>00962</t>
  </si>
  <si>
    <t>10"X14" W/ 20" BUD STALKS</t>
  </si>
  <si>
    <t>80453</t>
  </si>
  <si>
    <t>AZ. ENCORE® AUTUMN AMETHYST™ PP#10567</t>
  </si>
  <si>
    <t>14"X16" FLUSHING</t>
  </si>
  <si>
    <t>80403</t>
  </si>
  <si>
    <t>AZ. ENCORE® AUTUMN CHIFFON™ PP#15862</t>
  </si>
  <si>
    <t>9"X15" FLUSHING</t>
  </si>
  <si>
    <t>80513</t>
  </si>
  <si>
    <t>AZ. ENCORE® AUTUMN EMBERS™ PP#10581</t>
  </si>
  <si>
    <t>7"X14" FLUSHING</t>
  </si>
  <si>
    <t>80333</t>
  </si>
  <si>
    <t>AZ. ENCORE® AUTUMN LILAC™ PP#22762</t>
  </si>
  <si>
    <t>8"X13" BUDS/BLOOMS/FLUSHING</t>
  </si>
  <si>
    <t>80443</t>
  </si>
  <si>
    <t>AZ. ENCORE® AUTUMN LILY™ PP#25073</t>
  </si>
  <si>
    <t>15"X12"</t>
  </si>
  <si>
    <t>80533</t>
  </si>
  <si>
    <t>AZ. ENCORE® AUTUMN ROUGE™ PP#10438</t>
  </si>
  <si>
    <t>12"X12"</t>
  </si>
  <si>
    <t>80553</t>
  </si>
  <si>
    <t>AZ. ENCORE® AUTUMN ROYALTY™ PP#10580</t>
  </si>
  <si>
    <t>80563</t>
  </si>
  <si>
    <t>AZ. ENCORE® AUTUMN TWIST™ PP#12133</t>
  </si>
  <si>
    <t>83203</t>
  </si>
  <si>
    <t>AZALEA I. 'GEORGE L. TABOR'</t>
  </si>
  <si>
    <t>12"X17" FLUSHING</t>
  </si>
  <si>
    <t>83253</t>
  </si>
  <si>
    <t>AZALEA I. 'JUDGE SOLOMON'</t>
  </si>
  <si>
    <t>15"X15"</t>
  </si>
  <si>
    <t>83173</t>
  </si>
  <si>
    <t>AZALEA I. 'PURPLE FORMOSA'</t>
  </si>
  <si>
    <t>14"X17" FLUSHING</t>
  </si>
  <si>
    <t>8012Q</t>
  </si>
  <si>
    <t>BLACKBERRY 'NATCHEZ'</t>
  </si>
  <si>
    <t>18"HT ON TEEPEE/FLUSHING/BLOOMS</t>
  </si>
  <si>
    <t>8018Q</t>
  </si>
  <si>
    <t>BLACKBERRY 'NAVAHO'</t>
  </si>
  <si>
    <t>16"HT ON TEEPEE/FLUSHING/LT BLOOMS</t>
  </si>
  <si>
    <t>5662Q</t>
  </si>
  <si>
    <t>BLUEBERRY 'CAMELLIA'</t>
  </si>
  <si>
    <t>12"X12" FLUSHING/BERRIES</t>
  </si>
  <si>
    <t>0631Q</t>
  </si>
  <si>
    <t>BOXWOOD NEWGEN™ FREEDOM® PP32421</t>
  </si>
  <si>
    <t>9"X7" LT FLUSH</t>
  </si>
  <si>
    <t>06313</t>
  </si>
  <si>
    <t>10"X10" FLUSHING</t>
  </si>
  <si>
    <t>06213</t>
  </si>
  <si>
    <t>BOXWOOD NEWGEN™ INDEPENDENCE® PP#28888</t>
  </si>
  <si>
    <t>12"X10"</t>
  </si>
  <si>
    <t>0621Q</t>
  </si>
  <si>
    <t>8"X8" FLUSHING</t>
  </si>
  <si>
    <t>010115</t>
  </si>
  <si>
    <t>CAMELLIA J. 'HIGH FRAGRANCE'</t>
  </si>
  <si>
    <t># 15</t>
  </si>
  <si>
    <t>38"X20" (PINK) TOP TRIM</t>
  </si>
  <si>
    <t>78593</t>
  </si>
  <si>
    <t>CAMELLIA J. 'JACKS'</t>
  </si>
  <si>
    <t>14"X14" FLUSHING (HOT PINK)</t>
  </si>
  <si>
    <t>71053</t>
  </si>
  <si>
    <t>CAMELLIA J. 'MARIE BRACEY'</t>
  </si>
  <si>
    <t>14"X13" FLUSHING FRM TRIM (PINK)</t>
  </si>
  <si>
    <t>79901</t>
  </si>
  <si>
    <t>CAMELLIA S. 'DRAGONS BLOOD'</t>
  </si>
  <si>
    <t>#1F</t>
  </si>
  <si>
    <t>10"X11" (DARK RED)</t>
  </si>
  <si>
    <t>79543</t>
  </si>
  <si>
    <t>CAMELLIA S. 'KANJIRO'</t>
  </si>
  <si>
    <t>17"X16" (PINK)</t>
  </si>
  <si>
    <t>80093</t>
  </si>
  <si>
    <t>CLEMATIS HAPPY JACK® PURPLE USPP# 20343</t>
  </si>
  <si>
    <t>30" TEEPEE/LT FLUSH</t>
  </si>
  <si>
    <t>37082</t>
  </si>
  <si>
    <t>CRAPE MYRTLE CENTER STAGE™ RED USPPAF</t>
  </si>
  <si>
    <t>14"X11" FLUSHING</t>
  </si>
  <si>
    <t>902015</t>
  </si>
  <si>
    <t>62"X36" NOT TREEFORM/MULTI CANE</t>
  </si>
  <si>
    <t>90203</t>
  </si>
  <si>
    <t>CRAPEMYRTLE COLORAMA™ SCARLET PP31585</t>
  </si>
  <si>
    <t>52"X25" FLUSHING</t>
  </si>
  <si>
    <t>3710MT15</t>
  </si>
  <si>
    <t>#15 MULTI.T.</t>
  </si>
  <si>
    <t>62"X36" TREE FORM/FLUSHING</t>
  </si>
  <si>
    <t>12323</t>
  </si>
  <si>
    <t>CYPRESS 'GOLD MOP'</t>
  </si>
  <si>
    <t>11"X18"</t>
  </si>
  <si>
    <t>9016Q</t>
  </si>
  <si>
    <t>DAISY 'SHASTA BECKY'</t>
  </si>
  <si>
    <t>5"X11"</t>
  </si>
  <si>
    <t>2330Q</t>
  </si>
  <si>
    <t>2329Q</t>
  </si>
  <si>
    <t>2328Q</t>
  </si>
  <si>
    <t>2327Q</t>
  </si>
  <si>
    <t>13623</t>
  </si>
  <si>
    <t>8"X14" FLUSHING</t>
  </si>
  <si>
    <t>02053</t>
  </si>
  <si>
    <t>FATSIA JAPONICA</t>
  </si>
  <si>
    <t>22"X26"</t>
  </si>
  <si>
    <t>0205Q</t>
  </si>
  <si>
    <t>11"X13"</t>
  </si>
  <si>
    <t>02063</t>
  </si>
  <si>
    <t>FATSIA SPIDER'S WEB</t>
  </si>
  <si>
    <t>1278Q</t>
  </si>
  <si>
    <t>8"X11"</t>
  </si>
  <si>
    <t>12783</t>
  </si>
  <si>
    <t>1279Q</t>
  </si>
  <si>
    <t>1277Q</t>
  </si>
  <si>
    <t>FERN HOLLY</t>
  </si>
  <si>
    <t>9"X12"</t>
  </si>
  <si>
    <t>20973</t>
  </si>
  <si>
    <t>GARDENIA 'AUGUST BEAUTY'</t>
  </si>
  <si>
    <t>18"X12"</t>
  </si>
  <si>
    <t>21053</t>
  </si>
  <si>
    <t>GARDENIA 'DIAMOND SPIRE®' PP#32516</t>
  </si>
  <si>
    <t>13"X14" BUDS</t>
  </si>
  <si>
    <t>20981</t>
  </si>
  <si>
    <t>GARDENIA DOUBLE MINT PP#23507</t>
  </si>
  <si>
    <t>18"X17" BUDS</t>
  </si>
  <si>
    <t>20983</t>
  </si>
  <si>
    <t>10"X17" BUDS</t>
  </si>
  <si>
    <t>20963</t>
  </si>
  <si>
    <t>GARDENIA JUBILATION™ PP#21983</t>
  </si>
  <si>
    <t>14"X17" BUDS</t>
  </si>
  <si>
    <t>20942</t>
  </si>
  <si>
    <t>GARDENIA 'STEADY AS SHE GOES' ® PP#29304</t>
  </si>
  <si>
    <t>9"X12" BUDS</t>
  </si>
  <si>
    <t>26611</t>
  </si>
  <si>
    <t>12"X7" FLUSHING</t>
  </si>
  <si>
    <t>00242</t>
  </si>
  <si>
    <t>HIBISCUS WHITE PILLAR® USPP28892</t>
  </si>
  <si>
    <t>15"X10" FLUSHING</t>
  </si>
  <si>
    <t>2465Q</t>
  </si>
  <si>
    <t>FLUSHING FROM POT</t>
  </si>
  <si>
    <t>2376Q</t>
  </si>
  <si>
    <t>4"X6"</t>
  </si>
  <si>
    <t>2467Q</t>
  </si>
  <si>
    <t>2592Q</t>
  </si>
  <si>
    <t>2368Q</t>
  </si>
  <si>
    <t>26283</t>
  </si>
  <si>
    <t>HYD. ENDLESS SUMMER® SUMMER CRUSH™ PP#30359</t>
  </si>
  <si>
    <t>12"X16" BUDS/FLUSHING</t>
  </si>
  <si>
    <t>26343</t>
  </si>
  <si>
    <t>HYD. ENDLESS SUMMER® TWIST N SHOUT® PP#20176</t>
  </si>
  <si>
    <t>11"X14" LT BUDS/FLUSHING</t>
  </si>
  <si>
    <t>27042</t>
  </si>
  <si>
    <t>HYD. M. WEE BIT GRUMPY®</t>
  </si>
  <si>
    <t>13"X15" FLUSHING</t>
  </si>
  <si>
    <t>10173</t>
  </si>
  <si>
    <t>HYDRANGEA INVINCIBELLE SUBLIME™ PP#34418</t>
  </si>
  <si>
    <t>20"X22" DORMANT/LT FLUSH</t>
  </si>
  <si>
    <t>27051</t>
  </si>
  <si>
    <t>HYDRANGEA LETS DANCE ® SKY VIEW USPPAF</t>
  </si>
  <si>
    <t>11"X11" DORMANT/LT FLUSH</t>
  </si>
  <si>
    <t>25063</t>
  </si>
  <si>
    <t>12"X16" FLUSHING</t>
  </si>
  <si>
    <t>26383</t>
  </si>
  <si>
    <t>HYDRANGEA P. LITTLE LIME® PP#22330</t>
  </si>
  <si>
    <t>8"X10" FLUSHING</t>
  </si>
  <si>
    <t>2642TF7</t>
  </si>
  <si>
    <t>TF7</t>
  </si>
  <si>
    <t>48"X26" FLUSHING</t>
  </si>
  <si>
    <t>25317</t>
  </si>
  <si>
    <t>HYDRANGEA 'PENNY MAC'</t>
  </si>
  <si>
    <t># 7</t>
  </si>
  <si>
    <t>18"X20" FLUSHING</t>
  </si>
  <si>
    <t>31123</t>
  </si>
  <si>
    <t>ILEX ARROW POINT® PPAF</t>
  </si>
  <si>
    <t>12"X12" FLUSHING</t>
  </si>
  <si>
    <t>30223</t>
  </si>
  <si>
    <t>ILEX OAKLAND™ PP#14417</t>
  </si>
  <si>
    <t>28"X16"</t>
  </si>
  <si>
    <t>30227</t>
  </si>
  <si>
    <t>33"X18" TRIMMED STRUCTURE</t>
  </si>
  <si>
    <t>31203</t>
  </si>
  <si>
    <t>ILEX 'SKY PENCIL'</t>
  </si>
  <si>
    <t>28"X8"</t>
  </si>
  <si>
    <t>3155PYR3</t>
  </si>
  <si>
    <t>ILEX 'STEEDS'</t>
  </si>
  <si>
    <t># 3 PYRAMID</t>
  </si>
  <si>
    <t>26"X16" PYRAMIDAL STRUCTURE</t>
  </si>
  <si>
    <t>1319Q</t>
  </si>
  <si>
    <t>IRIS AFRICAN WHITE</t>
  </si>
  <si>
    <t>23"X14"</t>
  </si>
  <si>
    <t>2125TPQ</t>
  </si>
  <si>
    <t># 1 TEE PEE</t>
  </si>
  <si>
    <t>16" TEEPEE/FLUSHING</t>
  </si>
  <si>
    <t>21263</t>
  </si>
  <si>
    <t>14"X15" FLUSHING FRM TRIM/LT BUDS</t>
  </si>
  <si>
    <t>3453Q</t>
  </si>
  <si>
    <t>JUNIPER 'ANDORRA COMPACTA'</t>
  </si>
  <si>
    <t>10" SPREAD</t>
  </si>
  <si>
    <t>34403</t>
  </si>
  <si>
    <t>JUNIPER 'BLUE PACIFIC'</t>
  </si>
  <si>
    <t>16" SPREAD</t>
  </si>
  <si>
    <t>33983</t>
  </si>
  <si>
    <t>JUNIPER 'GREEN SARGENT'</t>
  </si>
  <si>
    <t>9"X27"</t>
  </si>
  <si>
    <t>33893</t>
  </si>
  <si>
    <t>JUNIPER 'NICKS PFITZER COMPACT'</t>
  </si>
  <si>
    <t>13"X18"</t>
  </si>
  <si>
    <t>3389Q</t>
  </si>
  <si>
    <t>10"X11"</t>
  </si>
  <si>
    <t>33943</t>
  </si>
  <si>
    <t>JUNIPER PROCUMBENS 'NANA'</t>
  </si>
  <si>
    <t>12"SPREAD</t>
  </si>
  <si>
    <t>39473</t>
  </si>
  <si>
    <t>LIGUSTRUM 'RECURVIFOLIA'</t>
  </si>
  <si>
    <t>18"X17" LT BUDS/FLUSHING</t>
  </si>
  <si>
    <t>39533</t>
  </si>
  <si>
    <t>LIGUSTRUM 'SUNSHINE' PP#20379</t>
  </si>
  <si>
    <t>14"X13" FLUSHING</t>
  </si>
  <si>
    <t>4005LP</t>
  </si>
  <si>
    <t>LIRIOPE 'BIG BLUE'</t>
  </si>
  <si>
    <t>PINT LINER</t>
  </si>
  <si>
    <t>4" TRAYS</t>
  </si>
  <si>
    <t>4005Q</t>
  </si>
  <si>
    <t>4007Q</t>
  </si>
  <si>
    <t>LIRIOPE 'EMERALD GODDESS'</t>
  </si>
  <si>
    <t>12"X13"</t>
  </si>
  <si>
    <t>4009LP</t>
  </si>
  <si>
    <t>LIRIOPE 'VARIEGATED'</t>
  </si>
  <si>
    <t>4009Q</t>
  </si>
  <si>
    <t>4"X7"</t>
  </si>
  <si>
    <t>41293</t>
  </si>
  <si>
    <t>10"X10"</t>
  </si>
  <si>
    <t>00732</t>
  </si>
  <si>
    <t>34"X16" FLUSHING</t>
  </si>
  <si>
    <t>4148Q</t>
  </si>
  <si>
    <t>MEXICAN FEATHER GRASS</t>
  </si>
  <si>
    <t>7"X10" LT ROOTS/FLUSHING</t>
  </si>
  <si>
    <t>4390LP</t>
  </si>
  <si>
    <t>MONDO GRASS</t>
  </si>
  <si>
    <t>4391LP</t>
  </si>
  <si>
    <t>MONDO GRASS DWARF</t>
  </si>
  <si>
    <t>4" SPREAD</t>
  </si>
  <si>
    <t>440515</t>
  </si>
  <si>
    <t>OSMANTHUS SWEET OLIVE</t>
  </si>
  <si>
    <t>40"X28"</t>
  </si>
  <si>
    <t>10553</t>
  </si>
  <si>
    <t>PAMPAS GRASS</t>
  </si>
  <si>
    <t>28"X17" FLUSHING</t>
  </si>
  <si>
    <t>47423</t>
  </si>
  <si>
    <t>PINE LOBLOLLY</t>
  </si>
  <si>
    <t>6' HEIGHT</t>
  </si>
  <si>
    <t>74963</t>
  </si>
  <si>
    <t>QUINCE CAMEO</t>
  </si>
  <si>
    <t>18"X15"</t>
  </si>
  <si>
    <t>51762</t>
  </si>
  <si>
    <t>11"X14" BUDS/BLOOMS</t>
  </si>
  <si>
    <t>045015</t>
  </si>
  <si>
    <t>8'X42" MULTI-CANE/FLUSHING</t>
  </si>
  <si>
    <t>71373</t>
  </si>
  <si>
    <t>ROSE DOUBLE KNOCK OUT®  PP#16202</t>
  </si>
  <si>
    <t>71113</t>
  </si>
  <si>
    <t>ROSE KNOCK OUT® PP#11836</t>
  </si>
  <si>
    <t>70102</t>
  </si>
  <si>
    <t>ROSE PETITE KNOCK OUT® PP#30811</t>
  </si>
  <si>
    <t>7"X8" TRIMMED/LT FLUSH</t>
  </si>
  <si>
    <t>00233</t>
  </si>
  <si>
    <t>SPIRAEA DOUBLE PLAY® CANDY CORN™ USPP28313</t>
  </si>
  <si>
    <t>5"X10" FLUSHING</t>
  </si>
  <si>
    <t>53743</t>
  </si>
  <si>
    <t>SPIRAEA 'GOLD MOUND'</t>
  </si>
  <si>
    <t>9"X13" FLUSHING</t>
  </si>
  <si>
    <t>552415</t>
  </si>
  <si>
    <t>THUJA P. 'GREEN GIANT'</t>
  </si>
  <si>
    <t>58"X36"</t>
  </si>
  <si>
    <t>5643Q</t>
  </si>
  <si>
    <t>VERBENA 'HOMESTEAD PURPLE'</t>
  </si>
  <si>
    <t>11" SPREAD/BUDS/BLOOMS</t>
  </si>
  <si>
    <t>57463</t>
  </si>
  <si>
    <t>20"X18"</t>
  </si>
  <si>
    <t>58383</t>
  </si>
  <si>
    <t>YUCCA 'COLOR GUARD'</t>
  </si>
  <si>
    <t>9"X14" FLUSHING</t>
  </si>
  <si>
    <r>
      <t xml:space="preserve">8"X14" </t>
    </r>
    <r>
      <rPr>
        <b/>
        <sz val="56"/>
        <color rgb="FFFF0000"/>
        <rFont val="Calibri"/>
        <family val="2"/>
        <scheme val="minor"/>
      </rPr>
      <t>LT ROOTS</t>
    </r>
  </si>
  <si>
    <r>
      <t xml:space="preserve">CRAPEMYRTLE COLORAMA™ SCARLET PP31585 </t>
    </r>
    <r>
      <rPr>
        <b/>
        <sz val="56"/>
        <color rgb="FFFF0000"/>
        <rFont val="Calibri"/>
        <family val="2"/>
        <scheme val="minor"/>
      </rPr>
      <t xml:space="preserve"> ON SALE</t>
    </r>
  </si>
  <si>
    <r>
      <t xml:space="preserve">CRAPEMYRTLE 'NATCHEZ'  </t>
    </r>
    <r>
      <rPr>
        <b/>
        <sz val="56"/>
        <color rgb="FFFF0000"/>
        <rFont val="Calibri"/>
        <family val="2"/>
        <scheme val="minor"/>
      </rPr>
      <t>ON SALE</t>
    </r>
  </si>
  <si>
    <r>
      <t xml:space="preserve">DAYLILY 'HAPPY RETURNS' </t>
    </r>
    <r>
      <rPr>
        <b/>
        <sz val="56"/>
        <color rgb="FFFF0000"/>
        <rFont val="Calibri"/>
        <family val="2"/>
        <scheme val="minor"/>
      </rPr>
      <t>NICE</t>
    </r>
  </si>
  <si>
    <r>
      <t>7"X10" BUDS/</t>
    </r>
    <r>
      <rPr>
        <b/>
        <sz val="56"/>
        <color rgb="FFFF0000"/>
        <rFont val="Calibri"/>
        <family val="2"/>
        <scheme val="minor"/>
      </rPr>
      <t>LT ROOTS</t>
    </r>
  </si>
  <si>
    <r>
      <t xml:space="preserve">DAYLILY 'LITTLE BUSINESS' </t>
    </r>
    <r>
      <rPr>
        <b/>
        <sz val="56"/>
        <color rgb="FFFF0000"/>
        <rFont val="Calibri"/>
        <family val="2"/>
        <scheme val="minor"/>
      </rPr>
      <t>NICE</t>
    </r>
  </si>
  <si>
    <r>
      <t>5"X9" BUDS/</t>
    </r>
    <r>
      <rPr>
        <b/>
        <sz val="56"/>
        <color rgb="FFFF0000"/>
        <rFont val="Calibri"/>
        <family val="2"/>
        <scheme val="minor"/>
      </rPr>
      <t>LT ROOTS</t>
    </r>
  </si>
  <si>
    <r>
      <t xml:space="preserve">DAYLILY 'STELLA DE ORO' </t>
    </r>
    <r>
      <rPr>
        <b/>
        <sz val="56"/>
        <color rgb="FFFF0000"/>
        <rFont val="Calibri"/>
        <family val="2"/>
        <scheme val="minor"/>
      </rPr>
      <t>NICE</t>
    </r>
  </si>
  <si>
    <r>
      <t>7"X10" BUDS/BLOOMS/</t>
    </r>
    <r>
      <rPr>
        <b/>
        <sz val="56"/>
        <color rgb="FFFF0000"/>
        <rFont val="Calibri"/>
        <family val="2"/>
        <scheme val="minor"/>
      </rPr>
      <t>LT ROOTS</t>
    </r>
  </si>
  <si>
    <r>
      <t xml:space="preserve">DAYLILY 'STELLA IN PURPLE' </t>
    </r>
    <r>
      <rPr>
        <b/>
        <sz val="56"/>
        <color rgb="FFFF0000"/>
        <rFont val="Calibri"/>
        <family val="2"/>
        <scheme val="minor"/>
      </rPr>
      <t>NICE</t>
    </r>
  </si>
  <si>
    <r>
      <t>DISTYLIUM LINEBACKER™ PP#25984</t>
    </r>
    <r>
      <rPr>
        <b/>
        <sz val="56"/>
        <color rgb="FFFF0000"/>
        <rFont val="Calibri"/>
        <family val="2"/>
        <scheme val="minor"/>
      </rPr>
      <t xml:space="preserve"> NICE</t>
    </r>
  </si>
  <si>
    <r>
      <t xml:space="preserve">13"X15" </t>
    </r>
    <r>
      <rPr>
        <b/>
        <sz val="56"/>
        <color rgb="FFFF0000"/>
        <rFont val="Calibri"/>
        <family val="2"/>
        <scheme val="minor"/>
      </rPr>
      <t>LT ROOTS</t>
    </r>
  </si>
  <si>
    <r>
      <t xml:space="preserve">FERN AUTUMN </t>
    </r>
    <r>
      <rPr>
        <b/>
        <sz val="56"/>
        <color rgb="FFFF0000"/>
        <rFont val="Calibri"/>
        <family val="2"/>
        <scheme val="minor"/>
      </rPr>
      <t>NICE</t>
    </r>
  </si>
  <si>
    <r>
      <t xml:space="preserve">13"X17" </t>
    </r>
    <r>
      <rPr>
        <b/>
        <sz val="56"/>
        <color rgb="FFFF0000"/>
        <rFont val="Calibri"/>
        <family val="2"/>
        <scheme val="minor"/>
      </rPr>
      <t>LT ROOTS</t>
    </r>
  </si>
  <si>
    <r>
      <t xml:space="preserve">FERN EAST INDIAN HOLLY </t>
    </r>
    <r>
      <rPr>
        <b/>
        <sz val="56"/>
        <color rgb="FFFF0000"/>
        <rFont val="Calibri"/>
        <family val="2"/>
        <scheme val="minor"/>
      </rPr>
      <t>NICE</t>
    </r>
  </si>
  <si>
    <r>
      <t xml:space="preserve">7"X10" </t>
    </r>
    <r>
      <rPr>
        <b/>
        <sz val="56"/>
        <color rgb="FFFF0000"/>
        <rFont val="Calibri"/>
        <family val="2"/>
        <scheme val="minor"/>
      </rPr>
      <t>LT ROOTS</t>
    </r>
  </si>
  <si>
    <r>
      <t xml:space="preserve">HIBISCUS PURPLE PILLAR® USPP#25568 </t>
    </r>
    <r>
      <rPr>
        <b/>
        <sz val="56"/>
        <color rgb="FFFF0000"/>
        <rFont val="Calibri"/>
        <family val="2"/>
        <scheme val="minor"/>
      </rPr>
      <t>NICE</t>
    </r>
  </si>
  <si>
    <r>
      <t xml:space="preserve">HOSTA 'BLUE ANGEL' </t>
    </r>
    <r>
      <rPr>
        <b/>
        <sz val="56"/>
        <color rgb="FFFF0000"/>
        <rFont val="Calibri"/>
        <family val="2"/>
        <scheme val="minor"/>
      </rPr>
      <t>NICE</t>
    </r>
  </si>
  <si>
    <r>
      <t xml:space="preserve">HOSTA 'FRANCEE' </t>
    </r>
    <r>
      <rPr>
        <b/>
        <sz val="56"/>
        <color rgb="FFFF0000"/>
        <rFont val="Calibri"/>
        <family val="2"/>
        <scheme val="minor"/>
      </rPr>
      <t>NICE</t>
    </r>
  </si>
  <si>
    <r>
      <t xml:space="preserve">6"X12" </t>
    </r>
    <r>
      <rPr>
        <b/>
        <sz val="56"/>
        <color rgb="FFFF0000"/>
        <rFont val="Calibri"/>
        <family val="2"/>
        <scheme val="minor"/>
      </rPr>
      <t>LT. ROOTS</t>
    </r>
  </si>
  <si>
    <r>
      <t xml:space="preserve">HOSTA 'GUACAMOLE' </t>
    </r>
    <r>
      <rPr>
        <b/>
        <sz val="56"/>
        <color rgb="FFFF0000"/>
        <rFont val="Calibri"/>
        <family val="2"/>
        <scheme val="minor"/>
      </rPr>
      <t>NICE</t>
    </r>
  </si>
  <si>
    <r>
      <t xml:space="preserve">9"X14" </t>
    </r>
    <r>
      <rPr>
        <b/>
        <sz val="56"/>
        <color rgb="FFFF0000"/>
        <rFont val="Calibri"/>
        <family val="2"/>
        <scheme val="minor"/>
      </rPr>
      <t>LT. ROOTS</t>
    </r>
  </si>
  <si>
    <r>
      <t xml:space="preserve">HOSTA 'PATRIOT' </t>
    </r>
    <r>
      <rPr>
        <b/>
        <sz val="56"/>
        <color rgb="FFFF0000"/>
        <rFont val="Calibri"/>
        <family val="2"/>
        <scheme val="minor"/>
      </rPr>
      <t>NICE</t>
    </r>
  </si>
  <si>
    <r>
      <t xml:space="preserve">4"X9" </t>
    </r>
    <r>
      <rPr>
        <b/>
        <sz val="56"/>
        <color rgb="FFFF0000"/>
        <rFont val="Calibri"/>
        <family val="2"/>
        <scheme val="minor"/>
      </rPr>
      <t>LT. ROOTS</t>
    </r>
  </si>
  <si>
    <r>
      <t xml:space="preserve">HYDRANGEA M. ECLIPSE™ PP#34544 </t>
    </r>
    <r>
      <rPr>
        <b/>
        <sz val="56"/>
        <color rgb="FFFF0000"/>
        <rFont val="Calibri"/>
        <family val="2"/>
        <scheme val="minor"/>
      </rPr>
      <t>NICE</t>
    </r>
  </si>
  <si>
    <r>
      <t xml:space="preserve">HYDRANGEA P.'LIMELIGHT' PP#12874 </t>
    </r>
    <r>
      <rPr>
        <b/>
        <sz val="56"/>
        <color rgb="FFFF0000"/>
        <rFont val="Calibri"/>
        <family val="2"/>
        <scheme val="minor"/>
      </rPr>
      <t>NICE</t>
    </r>
  </si>
  <si>
    <r>
      <t xml:space="preserve">JESSAMINE CAROLINA </t>
    </r>
    <r>
      <rPr>
        <b/>
        <sz val="56"/>
        <color rgb="FFFF0000"/>
        <rFont val="Calibri"/>
        <family val="2"/>
        <scheme val="minor"/>
      </rPr>
      <t>NICE</t>
    </r>
  </si>
  <si>
    <r>
      <t xml:space="preserve">MAHONIA FUNKY FLOW™ PP# 34442 </t>
    </r>
    <r>
      <rPr>
        <b/>
        <sz val="56"/>
        <color rgb="FFFF0000"/>
        <rFont val="Calibri"/>
        <family val="2"/>
        <scheme val="minor"/>
      </rPr>
      <t>NICE</t>
    </r>
  </si>
  <si>
    <r>
      <t xml:space="preserve">MAPLE JAP. 'BLOODGOOD' </t>
    </r>
    <r>
      <rPr>
        <b/>
        <sz val="56"/>
        <color rgb="FFFF0000"/>
        <rFont val="Calibri"/>
        <family val="2"/>
        <scheme val="minor"/>
      </rPr>
      <t>NICE</t>
    </r>
  </si>
  <si>
    <r>
      <t xml:space="preserve">RHAPHIOLEPIS 'LA VIDA MAS™' USPPAF </t>
    </r>
    <r>
      <rPr>
        <b/>
        <sz val="56"/>
        <color rgb="FFFF0000"/>
        <rFont val="Calibri"/>
        <family val="2"/>
        <scheme val="minor"/>
      </rPr>
      <t>NICE</t>
    </r>
  </si>
  <si>
    <r>
      <t xml:space="preserve">RIVER BIRCH  </t>
    </r>
    <r>
      <rPr>
        <b/>
        <sz val="56"/>
        <color rgb="FFFF0000"/>
        <rFont val="Calibri"/>
        <family val="2"/>
        <scheme val="minor"/>
      </rPr>
      <t>ON SALE</t>
    </r>
  </si>
  <si>
    <r>
      <t xml:space="preserve">VITEX 'SHOAL CREEK' </t>
    </r>
    <r>
      <rPr>
        <b/>
        <sz val="56"/>
        <color rgb="FFFF0000"/>
        <rFont val="Calibri"/>
        <family val="2"/>
        <scheme val="minor"/>
      </rPr>
      <t>NICE</t>
    </r>
  </si>
  <si>
    <r>
      <t>HOSTA 'ABIQUA DRINKING GOURD'</t>
    </r>
    <r>
      <rPr>
        <b/>
        <sz val="56"/>
        <color rgb="FFFF0000"/>
        <rFont val="Calibri"/>
        <family val="2"/>
        <scheme val="minor"/>
      </rPr>
      <t xml:space="preserve"> NICE</t>
    </r>
  </si>
  <si>
    <r>
      <t>AGAPANTHUS STRAIGHT A® BLUE BAYOU PP#26420</t>
    </r>
    <r>
      <rPr>
        <b/>
        <sz val="51"/>
        <color rgb="FFFF0000"/>
        <rFont val="Calibri"/>
        <family val="2"/>
        <scheme val="minor"/>
      </rPr>
      <t xml:space="preserve"> ON SALE</t>
    </r>
  </si>
  <si>
    <r>
      <t xml:space="preserve">AGAPANTHUS STRAIGHT A® BLUE FLARE PP#26422  </t>
    </r>
    <r>
      <rPr>
        <b/>
        <sz val="51"/>
        <color rgb="FFFF0000"/>
        <rFont val="Calibri"/>
        <family val="2"/>
        <scheme val="minor"/>
      </rPr>
      <t>ON SALE</t>
    </r>
  </si>
  <si>
    <r>
      <t xml:space="preserve">AGAPANTHUS STRAIGHT A® JONIE BLUE PP#25557 </t>
    </r>
    <r>
      <rPr>
        <b/>
        <sz val="51"/>
        <color rgb="FFFF0000"/>
        <rFont val="Calibri"/>
        <family val="2"/>
        <scheme val="minor"/>
      </rPr>
      <t>ON SALE</t>
    </r>
  </si>
  <si>
    <r>
      <t xml:space="preserve">AGAPANTHUS STRAIGHT A® SHONA WHITE PP#31887 </t>
    </r>
    <r>
      <rPr>
        <b/>
        <sz val="51"/>
        <color rgb="FFFF0000"/>
        <rFont val="Calibri"/>
        <family val="2"/>
        <scheme val="minor"/>
      </rPr>
      <t xml:space="preserve"> ON SALE</t>
    </r>
  </si>
  <si>
    <t>00053</t>
  </si>
  <si>
    <t>8"X15" FLUSHING</t>
  </si>
  <si>
    <t>80633</t>
  </si>
  <si>
    <t>10"X12"</t>
  </si>
  <si>
    <t>80393</t>
  </si>
  <si>
    <t>17"X17"</t>
  </si>
  <si>
    <t>80593</t>
  </si>
  <si>
    <t>80433</t>
  </si>
  <si>
    <t>8"X11" FLUSHING/LT BUDS/BLOOMS</t>
  </si>
  <si>
    <t>80613</t>
  </si>
  <si>
    <t>8"X10"</t>
  </si>
  <si>
    <t>82443</t>
  </si>
  <si>
    <t>9"X15" BLOOMS</t>
  </si>
  <si>
    <t>81173</t>
  </si>
  <si>
    <t>16"X17"</t>
  </si>
  <si>
    <t>82783</t>
  </si>
  <si>
    <t>10"X10" BUDS/BLOOMS</t>
  </si>
  <si>
    <t>81073</t>
  </si>
  <si>
    <t>12"X15"</t>
  </si>
  <si>
    <t>04283</t>
  </si>
  <si>
    <t>8010Q</t>
  </si>
  <si>
    <t>16"HT ON TEEPEE/LT FLUSH</t>
  </si>
  <si>
    <t>5689Q</t>
  </si>
  <si>
    <t>13"X14" LT FLUSH/BLOOMS/BERRIES</t>
  </si>
  <si>
    <t>06012</t>
  </si>
  <si>
    <t>12"X8"</t>
  </si>
  <si>
    <t>06013</t>
  </si>
  <si>
    <t>13"X8"</t>
  </si>
  <si>
    <t>26813</t>
  </si>
  <si>
    <t>20"X14" FLUSHING</t>
  </si>
  <si>
    <t>79433</t>
  </si>
  <si>
    <t>16"X15" (PALE PINK)</t>
  </si>
  <si>
    <t>73013</t>
  </si>
  <si>
    <t>15"X15" (WHITE W/ YELLOW CENTERS)</t>
  </si>
  <si>
    <t>71103</t>
  </si>
  <si>
    <t>15"X13" (RED W/ WHITE MARBLE)</t>
  </si>
  <si>
    <t>71011</t>
  </si>
  <si>
    <t>12"X12" (RED)</t>
  </si>
  <si>
    <t>01013</t>
  </si>
  <si>
    <t>18"X17" (PINK)</t>
  </si>
  <si>
    <t>78591</t>
  </si>
  <si>
    <t>11"X10" (PINK)</t>
  </si>
  <si>
    <t>77073</t>
  </si>
  <si>
    <t>13"X12" (RED &amp; WHITE)</t>
  </si>
  <si>
    <t>77077</t>
  </si>
  <si>
    <t>19"X18" (RED &amp; WHITE)</t>
  </si>
  <si>
    <t>71057</t>
  </si>
  <si>
    <t>19"X19" (PINK) FLUSHING</t>
  </si>
  <si>
    <t>48131</t>
  </si>
  <si>
    <t>12"X12" (PALE PINK)</t>
  </si>
  <si>
    <t>48133</t>
  </si>
  <si>
    <t>16"X16" (PALE PINK)</t>
  </si>
  <si>
    <t>78061</t>
  </si>
  <si>
    <t>14"X11" (RED)</t>
  </si>
  <si>
    <t>78063</t>
  </si>
  <si>
    <t>18"X15" (RED)</t>
  </si>
  <si>
    <t>72023</t>
  </si>
  <si>
    <t>19"X17" (PINK)</t>
  </si>
  <si>
    <t>79453</t>
  </si>
  <si>
    <t>19"X18" (RED)</t>
  </si>
  <si>
    <t>79907</t>
  </si>
  <si>
    <t>18"X20" (DARK RED)</t>
  </si>
  <si>
    <t>79541</t>
  </si>
  <si>
    <t>12"X12" (PINK)</t>
  </si>
  <si>
    <t>798115</t>
  </si>
  <si>
    <t>33"X26" (PINK)</t>
  </si>
  <si>
    <t>75207</t>
  </si>
  <si>
    <t>30"X22" (WHITE)</t>
  </si>
  <si>
    <t>79233</t>
  </si>
  <si>
    <t>16"X14" (PALE PINK)</t>
  </si>
  <si>
    <t>78911</t>
  </si>
  <si>
    <t>12"X13" (WHITE)</t>
  </si>
  <si>
    <t>78913</t>
  </si>
  <si>
    <t>13"X15" (WHITE)</t>
  </si>
  <si>
    <t>79821</t>
  </si>
  <si>
    <t>12"X11" (PINK)</t>
  </si>
  <si>
    <t>21631</t>
  </si>
  <si>
    <t>13"X12" (RED)</t>
  </si>
  <si>
    <t>78613</t>
  </si>
  <si>
    <t>16"X14" (PINK)</t>
  </si>
  <si>
    <t>74031</t>
  </si>
  <si>
    <t>14"X14" (HOT PINK)</t>
  </si>
  <si>
    <t>76017</t>
  </si>
  <si>
    <t>19"X17" ROOTED</t>
  </si>
  <si>
    <t>902515</t>
  </si>
  <si>
    <t>7'X34" LT FLUSH</t>
  </si>
  <si>
    <t>90207</t>
  </si>
  <si>
    <t>58"X32" FLUSHING</t>
  </si>
  <si>
    <t>12377</t>
  </si>
  <si>
    <t>36"X21"</t>
  </si>
  <si>
    <t>2099Q</t>
  </si>
  <si>
    <t>14"X17"</t>
  </si>
  <si>
    <t>20941</t>
  </si>
  <si>
    <t>10"X11" LT BUDS</t>
  </si>
  <si>
    <t>25173</t>
  </si>
  <si>
    <t>20163</t>
  </si>
  <si>
    <t>38" TEEPEE/FLUSHING</t>
  </si>
  <si>
    <t>20063</t>
  </si>
  <si>
    <t>31127</t>
  </si>
  <si>
    <t>28"X21"</t>
  </si>
  <si>
    <t>31183</t>
  </si>
  <si>
    <t>8"X8"</t>
  </si>
  <si>
    <t>31613</t>
  </si>
  <si>
    <t>9"X14"</t>
  </si>
  <si>
    <t>32003</t>
  </si>
  <si>
    <t>15"X13" LT FLUSH</t>
  </si>
  <si>
    <t>394715</t>
  </si>
  <si>
    <t>40"X43"</t>
  </si>
  <si>
    <t>39477</t>
  </si>
  <si>
    <t>36"X21" LT BUDS/FLUSHING</t>
  </si>
  <si>
    <t>42171</t>
  </si>
  <si>
    <t>7"X13"</t>
  </si>
  <si>
    <t>41283</t>
  </si>
  <si>
    <t>007124"</t>
  </si>
  <si>
    <t>24"</t>
  </si>
  <si>
    <t>68"x50"/24" OCTAGON BOX</t>
  </si>
  <si>
    <t>007315</t>
  </si>
  <si>
    <t>72"X26" FLUSHING</t>
  </si>
  <si>
    <t>00735</t>
  </si>
  <si>
    <t># 5</t>
  </si>
  <si>
    <t>32"X20" FLUSHING</t>
  </si>
  <si>
    <t>00652</t>
  </si>
  <si>
    <t>34"X14" FLUSHING</t>
  </si>
  <si>
    <t>006324"</t>
  </si>
  <si>
    <t>36"X58"/24" SQUARE BOX/FLUSHING</t>
  </si>
  <si>
    <t>005330"</t>
  </si>
  <si>
    <t>30"</t>
  </si>
  <si>
    <t>72"X46"/30" SQUARE BOX/FLUSHING</t>
  </si>
  <si>
    <t>007015</t>
  </si>
  <si>
    <t>42"X36" FLUSHING</t>
  </si>
  <si>
    <t>007024"</t>
  </si>
  <si>
    <t>38"X40"/24" SQUARE BOX/FLUSHING</t>
  </si>
  <si>
    <t>00705</t>
  </si>
  <si>
    <t>31"X24" FLUSHING</t>
  </si>
  <si>
    <t>00707</t>
  </si>
  <si>
    <t>32"X26" FLUSHING</t>
  </si>
  <si>
    <t>006715</t>
  </si>
  <si>
    <t>36"X36" LT FLUSH</t>
  </si>
  <si>
    <t>006724"</t>
  </si>
  <si>
    <t>42"X58"/24" SQUARE BOX/FLUSHING</t>
  </si>
  <si>
    <t>00675</t>
  </si>
  <si>
    <t>30"X24" LT FLUSH</t>
  </si>
  <si>
    <t>21813</t>
  </si>
  <si>
    <t>14"X18"</t>
  </si>
  <si>
    <t>51742</t>
  </si>
  <si>
    <t>15"X17" BUDS/BLOOMS</t>
  </si>
  <si>
    <t>62423</t>
  </si>
  <si>
    <t>7"X10" TRIMMED/LT FLUSH</t>
  </si>
  <si>
    <t>71302</t>
  </si>
  <si>
    <t>30" TEEPEE/LT FLUSH/LT BUDS</t>
  </si>
  <si>
    <t>7466Q</t>
  </si>
  <si>
    <t>10"X8"</t>
  </si>
  <si>
    <t>27163</t>
  </si>
  <si>
    <r>
      <t xml:space="preserve">ABELIA TWIST OF LIME™ </t>
    </r>
    <r>
      <rPr>
        <b/>
        <sz val="56"/>
        <color rgb="FFFF0000"/>
        <rFont val="Calibri"/>
        <family val="2"/>
        <scheme val="minor"/>
      </rPr>
      <t>10</t>
    </r>
  </si>
  <si>
    <r>
      <t xml:space="preserve">AZ. ENCORE® AUTUMN ANGEL™ PP#15227 </t>
    </r>
    <r>
      <rPr>
        <b/>
        <sz val="56"/>
        <color rgb="FFFF0000"/>
        <rFont val="Calibri"/>
        <family val="2"/>
        <scheme val="minor"/>
      </rPr>
      <t>40</t>
    </r>
  </si>
  <si>
    <r>
      <t xml:space="preserve">AZ. ENCORE® AUTUMN CARNATION™ PP#15339 </t>
    </r>
    <r>
      <rPr>
        <b/>
        <sz val="56"/>
        <color rgb="FFFF0000"/>
        <rFont val="Calibri"/>
        <family val="2"/>
        <scheme val="minor"/>
      </rPr>
      <t>15</t>
    </r>
  </si>
  <si>
    <r>
      <t xml:space="preserve">AZ. ENCORE® AUTUMN DEBUTANTE™ PP#16278 </t>
    </r>
    <r>
      <rPr>
        <b/>
        <sz val="56"/>
        <color rgb="FFFF0000"/>
        <rFont val="Calibri"/>
        <family val="2"/>
        <scheme val="minor"/>
      </rPr>
      <t>14</t>
    </r>
  </si>
  <si>
    <r>
      <t xml:space="preserve">AZ. ENCORE® AUTUMN IVORY™ PP#25046 </t>
    </r>
    <r>
      <rPr>
        <b/>
        <sz val="56"/>
        <color rgb="FFFF0000"/>
        <rFont val="Calibri"/>
        <family val="2"/>
        <scheme val="minor"/>
      </rPr>
      <t>26</t>
    </r>
  </si>
  <si>
    <r>
      <t xml:space="preserve">AZ. ENCORE® AUTUMN SUNSET™ PP#16248 </t>
    </r>
    <r>
      <rPr>
        <b/>
        <sz val="56"/>
        <color rgb="FFFF0000"/>
        <rFont val="Calibri"/>
        <family val="2"/>
        <scheme val="minor"/>
      </rPr>
      <t>22</t>
    </r>
  </si>
  <si>
    <r>
      <t xml:space="preserve">AZALEA C.H. 'SUNGLOW' </t>
    </r>
    <r>
      <rPr>
        <b/>
        <sz val="56"/>
        <color rgb="FFFF0000"/>
        <rFont val="Calibri"/>
        <family val="2"/>
        <scheme val="minor"/>
      </rPr>
      <t>15</t>
    </r>
  </si>
  <si>
    <r>
      <t xml:space="preserve">AZALEA GL. 'FASHION' </t>
    </r>
    <r>
      <rPr>
        <b/>
        <sz val="56"/>
        <color rgb="FFFF0000"/>
        <rFont val="Calibri"/>
        <family val="2"/>
        <scheme val="minor"/>
      </rPr>
      <t>7</t>
    </r>
  </si>
  <si>
    <r>
      <t xml:space="preserve">AZALEA L. 'HARDY GARDENIA' </t>
    </r>
    <r>
      <rPr>
        <b/>
        <sz val="56"/>
        <color rgb="FFFF0000"/>
        <rFont val="Calibri"/>
        <family val="2"/>
        <scheme val="minor"/>
      </rPr>
      <t>55</t>
    </r>
  </si>
  <si>
    <r>
      <t xml:space="preserve">AZALEA R.H. 'CONVERSATION PIECE' </t>
    </r>
    <r>
      <rPr>
        <b/>
        <sz val="56"/>
        <color rgb="FFFF0000"/>
        <rFont val="Calibri"/>
        <family val="2"/>
        <scheme val="minor"/>
      </rPr>
      <t>5</t>
    </r>
  </si>
  <si>
    <r>
      <t xml:space="preserve">BARBERRY CRIMSON PYGMY </t>
    </r>
    <r>
      <rPr>
        <b/>
        <sz val="56"/>
        <color rgb="FFFF0000"/>
        <rFont val="Calibri"/>
        <family val="2"/>
        <scheme val="minor"/>
      </rPr>
      <t>37</t>
    </r>
  </si>
  <si>
    <r>
      <t xml:space="preserve">BLACKBERRY 'OUCHITA' </t>
    </r>
    <r>
      <rPr>
        <b/>
        <sz val="56"/>
        <color rgb="FFFF0000"/>
        <rFont val="Calibri"/>
        <family val="2"/>
        <scheme val="minor"/>
      </rPr>
      <t>69</t>
    </r>
  </si>
  <si>
    <r>
      <t xml:space="preserve">BLUEBERRY KEECRISP </t>
    </r>
    <r>
      <rPr>
        <b/>
        <sz val="56"/>
        <color rgb="FFFF0000"/>
        <rFont val="Calibri"/>
        <family val="2"/>
        <scheme val="minor"/>
      </rPr>
      <t>5</t>
    </r>
  </si>
  <si>
    <r>
      <t xml:space="preserve">BOXWOOD SPRINTER® USPP#25896 </t>
    </r>
    <r>
      <rPr>
        <b/>
        <sz val="56"/>
        <color rgb="FFFF0000"/>
        <rFont val="Calibri"/>
        <family val="2"/>
        <scheme val="minor"/>
      </rPr>
      <t>10</t>
    </r>
  </si>
  <si>
    <r>
      <t xml:space="preserve">BOXWOOD SPRINTER® USPP#25896 </t>
    </r>
    <r>
      <rPr>
        <b/>
        <sz val="56"/>
        <color rgb="FFFF0000"/>
        <rFont val="Calibri"/>
        <family val="2"/>
        <scheme val="minor"/>
      </rPr>
      <t>41</t>
    </r>
  </si>
  <si>
    <r>
      <t xml:space="preserve">CALLICARPA PEARL GLAM® PP#28312 </t>
    </r>
    <r>
      <rPr>
        <b/>
        <sz val="56"/>
        <color rgb="FFFF0000"/>
        <rFont val="Calibri"/>
        <family val="2"/>
        <scheme val="minor"/>
      </rPr>
      <t>13</t>
    </r>
  </si>
  <si>
    <r>
      <t xml:space="preserve">CAMELLIA J. 'APRIL BLUSH' </t>
    </r>
    <r>
      <rPr>
        <b/>
        <sz val="56"/>
        <color rgb="FFFF0000"/>
        <rFont val="Calibri"/>
        <family val="2"/>
        <scheme val="minor"/>
      </rPr>
      <t>5</t>
    </r>
  </si>
  <si>
    <r>
      <t xml:space="preserve">CAMELLIA J. 'BRUSHFIELD YELLOW' </t>
    </r>
    <r>
      <rPr>
        <b/>
        <sz val="56"/>
        <color rgb="FFFF0000"/>
        <rFont val="Calibri"/>
        <family val="2"/>
        <scheme val="minor"/>
      </rPr>
      <t>12</t>
    </r>
  </si>
  <si>
    <r>
      <t xml:space="preserve">CAMELLIA J. 'GOVERNOR MOUTON' </t>
    </r>
    <r>
      <rPr>
        <b/>
        <sz val="56"/>
        <color rgb="FFFF0000"/>
        <rFont val="Calibri"/>
        <family val="2"/>
        <scheme val="minor"/>
      </rPr>
      <t>10</t>
    </r>
  </si>
  <si>
    <r>
      <t xml:space="preserve">CAMELLIA J. 'GREENSBORO RED' </t>
    </r>
    <r>
      <rPr>
        <b/>
        <sz val="56"/>
        <color rgb="FFFF0000"/>
        <rFont val="Calibri"/>
        <family val="2"/>
        <scheme val="minor"/>
      </rPr>
      <t>30</t>
    </r>
  </si>
  <si>
    <r>
      <t xml:space="preserve">CAMELLIA J. 'HIGH FRAGRANCE' </t>
    </r>
    <r>
      <rPr>
        <b/>
        <sz val="56"/>
        <color rgb="FFFF0000"/>
        <rFont val="Calibri"/>
        <family val="2"/>
        <scheme val="minor"/>
      </rPr>
      <t>56</t>
    </r>
  </si>
  <si>
    <r>
      <t xml:space="preserve">CAMELLIA J. 'JACKS' </t>
    </r>
    <r>
      <rPr>
        <b/>
        <sz val="56"/>
        <color rgb="FFFF0000"/>
        <rFont val="Calibri"/>
        <family val="2"/>
        <scheme val="minor"/>
      </rPr>
      <t>30</t>
    </r>
  </si>
  <si>
    <r>
      <t xml:space="preserve">CAMELLIA J. 'LA PEPPERMINT' </t>
    </r>
    <r>
      <rPr>
        <b/>
        <sz val="56"/>
        <color rgb="FFFF0000"/>
        <rFont val="Calibri"/>
        <family val="2"/>
        <scheme val="minor"/>
      </rPr>
      <t>50</t>
    </r>
  </si>
  <si>
    <r>
      <t xml:space="preserve">CAMELLIA J. 'LA PEPPERMINT' </t>
    </r>
    <r>
      <rPr>
        <b/>
        <sz val="56"/>
        <color rgb="FFFF0000"/>
        <rFont val="Calibri"/>
        <family val="2"/>
        <scheme val="minor"/>
      </rPr>
      <t>6</t>
    </r>
  </si>
  <si>
    <r>
      <t xml:space="preserve">CAMELLIA J. 'MARIE BRACEY' </t>
    </r>
    <r>
      <rPr>
        <b/>
        <sz val="56"/>
        <color rgb="FFFF0000"/>
        <rFont val="Calibri"/>
        <family val="2"/>
        <scheme val="minor"/>
      </rPr>
      <t>30</t>
    </r>
  </si>
  <si>
    <r>
      <t xml:space="preserve">CAMELLIA J. 'MOONLIGHT BAY' </t>
    </r>
    <r>
      <rPr>
        <b/>
        <sz val="56"/>
        <color rgb="FFFF0000"/>
        <rFont val="Calibri"/>
        <family val="2"/>
        <scheme val="minor"/>
      </rPr>
      <t>5</t>
    </r>
  </si>
  <si>
    <r>
      <t xml:space="preserve">CAMELLIA J. 'MOONLIGHT BAY' </t>
    </r>
    <r>
      <rPr>
        <b/>
        <sz val="56"/>
        <color rgb="FFFF0000"/>
        <rFont val="Calibri"/>
        <family val="2"/>
        <scheme val="minor"/>
      </rPr>
      <t>45</t>
    </r>
  </si>
  <si>
    <r>
      <t xml:space="preserve">CAMELLIA J. 'PROFESSOR SARGENT' </t>
    </r>
    <r>
      <rPr>
        <b/>
        <sz val="56"/>
        <color rgb="FFFF0000"/>
        <rFont val="Calibri"/>
        <family val="2"/>
        <scheme val="minor"/>
      </rPr>
      <t>40</t>
    </r>
  </si>
  <si>
    <r>
      <t xml:space="preserve">CAMELLIA J. 'PROFESSOR SARGENT' </t>
    </r>
    <r>
      <rPr>
        <b/>
        <sz val="56"/>
        <color rgb="FFFF0000"/>
        <rFont val="Calibri"/>
        <family val="2"/>
        <scheme val="minor"/>
      </rPr>
      <t>4</t>
    </r>
  </si>
  <si>
    <r>
      <t xml:space="preserve">CAMELLIA J. 'R.L. WHEELER' </t>
    </r>
    <r>
      <rPr>
        <b/>
        <sz val="56"/>
        <color rgb="FFFF0000"/>
        <rFont val="Calibri"/>
        <family val="2"/>
        <scheme val="minor"/>
      </rPr>
      <t>27</t>
    </r>
  </si>
  <si>
    <r>
      <t xml:space="preserve">CAMELLIA J. 'RED IMURA' </t>
    </r>
    <r>
      <rPr>
        <b/>
        <sz val="56"/>
        <color rgb="FFFF0000"/>
        <rFont val="Calibri"/>
        <family val="2"/>
        <scheme val="minor"/>
      </rPr>
      <t>15</t>
    </r>
  </si>
  <si>
    <r>
      <t xml:space="preserve">CAMELLIA S. 'DRAGONS BLOOD' </t>
    </r>
    <r>
      <rPr>
        <b/>
        <sz val="56"/>
        <color rgb="FFFF0000"/>
        <rFont val="Calibri"/>
        <family val="2"/>
        <scheme val="minor"/>
      </rPr>
      <t>10</t>
    </r>
  </si>
  <si>
    <r>
      <t xml:space="preserve">CAMELLIA S. 'KANJIRO' </t>
    </r>
    <r>
      <rPr>
        <b/>
        <sz val="56"/>
        <color rgb="FFFF0000"/>
        <rFont val="Calibri"/>
        <family val="2"/>
        <scheme val="minor"/>
      </rPr>
      <t>75</t>
    </r>
  </si>
  <si>
    <r>
      <t xml:space="preserve">CAMELLIA S. 'LESLIE ANN' </t>
    </r>
    <r>
      <rPr>
        <b/>
        <sz val="56"/>
        <color rgb="FFFF0000"/>
        <rFont val="Calibri"/>
        <family val="2"/>
        <scheme val="minor"/>
      </rPr>
      <t>2</t>
    </r>
  </si>
  <si>
    <r>
      <t xml:space="preserve">CAMELLIA S. 'NORTHERN EXPOSURE' </t>
    </r>
    <r>
      <rPr>
        <b/>
        <sz val="56"/>
        <color rgb="FFFF0000"/>
        <rFont val="Calibri"/>
        <family val="2"/>
        <scheme val="minor"/>
      </rPr>
      <t>1</t>
    </r>
  </si>
  <si>
    <r>
      <t xml:space="preserve">CAMELLIA S. 'PINK ICICLE' </t>
    </r>
    <r>
      <rPr>
        <b/>
        <sz val="56"/>
        <color rgb="FFFF0000"/>
        <rFont val="Calibri"/>
        <family val="2"/>
        <scheme val="minor"/>
      </rPr>
      <t>50</t>
    </r>
  </si>
  <si>
    <r>
      <t xml:space="preserve">CAMELLIA S. 'SNOW FLURRY' </t>
    </r>
    <r>
      <rPr>
        <b/>
        <sz val="56"/>
        <color rgb="FFFF0000"/>
        <rFont val="Calibri"/>
        <family val="2"/>
        <scheme val="minor"/>
      </rPr>
      <t>20</t>
    </r>
  </si>
  <si>
    <r>
      <t xml:space="preserve">CAMELLIA S. 'SNOW FLURRY' </t>
    </r>
    <r>
      <rPr>
        <b/>
        <sz val="56"/>
        <color rgb="FFFF0000"/>
        <rFont val="Calibri"/>
        <family val="2"/>
        <scheme val="minor"/>
      </rPr>
      <t>30</t>
    </r>
  </si>
  <si>
    <r>
      <t xml:space="preserve">CAMELLIA S. 'SPARKLING BURGUNDY' </t>
    </r>
    <r>
      <rPr>
        <b/>
        <sz val="56"/>
        <color rgb="FFFF0000"/>
        <rFont val="Calibri"/>
        <family val="2"/>
        <scheme val="minor"/>
      </rPr>
      <t>20</t>
    </r>
  </si>
  <si>
    <r>
      <t xml:space="preserve">CAMELLIA J. 'SPRING'S PROMISE' </t>
    </r>
    <r>
      <rPr>
        <b/>
        <sz val="56"/>
        <color rgb="FFFF0000"/>
        <rFont val="Calibri"/>
        <family val="2"/>
        <scheme val="minor"/>
      </rPr>
      <t>20</t>
    </r>
  </si>
  <si>
    <r>
      <t xml:space="preserve">CAMELLIA S. 'TAYLOR'S PERFECTION' </t>
    </r>
    <r>
      <rPr>
        <b/>
        <sz val="56"/>
        <color rgb="FFFF0000"/>
        <rFont val="Calibri"/>
        <family val="2"/>
        <scheme val="minor"/>
      </rPr>
      <t>50</t>
    </r>
  </si>
  <si>
    <r>
      <t xml:space="preserve">CAMELLIA S. 'WINTER'S JOY' </t>
    </r>
    <r>
      <rPr>
        <b/>
        <sz val="56"/>
        <color rgb="FFFF0000"/>
        <rFont val="Calibri"/>
        <family val="2"/>
        <scheme val="minor"/>
      </rPr>
      <t>5</t>
    </r>
  </si>
  <si>
    <r>
      <t xml:space="preserve">CAMELLIA S. 'WINTER'S SNOWMAN' </t>
    </r>
    <r>
      <rPr>
        <b/>
        <sz val="56"/>
        <color rgb="FFFF0000"/>
        <rFont val="Calibri"/>
        <family val="2"/>
        <scheme val="minor"/>
      </rPr>
      <t>50</t>
    </r>
  </si>
  <si>
    <r>
      <t xml:space="preserve">CRAPEMYRTLE COLORAMA™ SCARLET PP31585 </t>
    </r>
    <r>
      <rPr>
        <b/>
        <sz val="56"/>
        <color rgb="FFFF0000"/>
        <rFont val="Calibri"/>
        <family val="2"/>
        <scheme val="minor"/>
      </rPr>
      <t>36</t>
    </r>
  </si>
  <si>
    <r>
      <t xml:space="preserve">CYPRESS LEYLAND </t>
    </r>
    <r>
      <rPr>
        <b/>
        <sz val="56"/>
        <color rgb="FFFF0000"/>
        <rFont val="Calibri"/>
        <family val="2"/>
        <scheme val="minor"/>
      </rPr>
      <t>15</t>
    </r>
  </si>
  <si>
    <r>
      <t xml:space="preserve">GARDENIA 'FROST PROOF' </t>
    </r>
    <r>
      <rPr>
        <b/>
        <sz val="56"/>
        <color rgb="FFFF0000"/>
        <rFont val="Calibri"/>
        <family val="2"/>
        <scheme val="minor"/>
      </rPr>
      <t>10</t>
    </r>
  </si>
  <si>
    <r>
      <t xml:space="preserve">GARDENIA 'STEADY AS SHE GOES' ® PP#29304 </t>
    </r>
    <r>
      <rPr>
        <b/>
        <sz val="56"/>
        <color rgb="FFFF0000"/>
        <rFont val="Calibri"/>
        <family val="2"/>
        <scheme val="minor"/>
      </rPr>
      <t>35</t>
    </r>
  </si>
  <si>
    <r>
      <t xml:space="preserve">HYDRANGEA P. PUFFER FISH® USPPAF </t>
    </r>
    <r>
      <rPr>
        <b/>
        <sz val="56"/>
        <color rgb="FFFF0000"/>
        <rFont val="Calibri"/>
        <family val="2"/>
        <scheme val="minor"/>
      </rPr>
      <t>5</t>
    </r>
  </si>
  <si>
    <r>
      <t xml:space="preserve">HYDRANGEA VINE FLIRTY GIRL™ </t>
    </r>
    <r>
      <rPr>
        <b/>
        <sz val="56"/>
        <color rgb="FFFF0000"/>
        <rFont val="Calibri"/>
        <family val="2"/>
        <scheme val="minor"/>
      </rPr>
      <t>4</t>
    </r>
  </si>
  <si>
    <r>
      <t xml:space="preserve">HYDRANGEA VINE ROSE SENSATION™ </t>
    </r>
    <r>
      <rPr>
        <b/>
        <sz val="56"/>
        <color rgb="FFFF0000"/>
        <rFont val="Calibri"/>
        <family val="2"/>
        <scheme val="minor"/>
      </rPr>
      <t>1</t>
    </r>
  </si>
  <si>
    <r>
      <t xml:space="preserve">ILEX ARROW POINT® PPAF </t>
    </r>
    <r>
      <rPr>
        <b/>
        <sz val="56"/>
        <color rgb="FFFF0000"/>
        <rFont val="Calibri"/>
        <family val="2"/>
        <scheme val="minor"/>
      </rPr>
      <t>2</t>
    </r>
  </si>
  <si>
    <r>
      <t xml:space="preserve">ILEX CREN. 'SOFT TOUCH' </t>
    </r>
    <r>
      <rPr>
        <b/>
        <sz val="56"/>
        <color rgb="FFFF0000"/>
        <rFont val="Calibri"/>
        <family val="2"/>
        <scheme val="minor"/>
      </rPr>
      <t>4</t>
    </r>
  </si>
  <si>
    <r>
      <t xml:space="preserve">ILEX SCHILLINGS DWARF YAUPON </t>
    </r>
    <r>
      <rPr>
        <b/>
        <sz val="56"/>
        <color rgb="FFFF0000"/>
        <rFont val="Calibri"/>
        <family val="2"/>
        <scheme val="minor"/>
      </rPr>
      <t>75</t>
    </r>
  </si>
  <si>
    <r>
      <t xml:space="preserve">ITEA 'HENRY'S GARNET' </t>
    </r>
    <r>
      <rPr>
        <b/>
        <sz val="56"/>
        <color rgb="FFFF0000"/>
        <rFont val="Calibri"/>
        <family val="2"/>
        <scheme val="minor"/>
      </rPr>
      <t>4</t>
    </r>
  </si>
  <si>
    <r>
      <t xml:space="preserve">LIGUSTRUM 'RECURVIFOLIA' </t>
    </r>
    <r>
      <rPr>
        <b/>
        <sz val="56"/>
        <color rgb="FFFF0000"/>
        <rFont val="Calibri"/>
        <family val="2"/>
        <scheme val="minor"/>
      </rPr>
      <t>30</t>
    </r>
  </si>
  <si>
    <r>
      <t xml:space="preserve">LIGUSTRUM 'RECURVIFOLIA' </t>
    </r>
    <r>
      <rPr>
        <b/>
        <sz val="56"/>
        <color rgb="FFFF0000"/>
        <rFont val="Calibri"/>
        <family val="2"/>
        <scheme val="minor"/>
      </rPr>
      <t>13</t>
    </r>
  </si>
  <si>
    <r>
      <t xml:space="preserve">LOROPETALUM JAZZ HANDS® PINK PP#27750 </t>
    </r>
    <r>
      <rPr>
        <b/>
        <sz val="56"/>
        <color rgb="FFFF0000"/>
        <rFont val="Calibri"/>
        <family val="2"/>
        <scheme val="minor"/>
      </rPr>
      <t>16</t>
    </r>
  </si>
  <si>
    <r>
      <t xml:space="preserve">MAHONIA GROOVY GLOW™ PP#34443 </t>
    </r>
    <r>
      <rPr>
        <b/>
        <sz val="56"/>
        <color rgb="FFFF0000"/>
        <rFont val="Calibri"/>
        <family val="2"/>
        <scheme val="minor"/>
      </rPr>
      <t>54</t>
    </r>
  </si>
  <si>
    <r>
      <t xml:space="preserve">MAPLE J. 'AUTUMN MOON' </t>
    </r>
    <r>
      <rPr>
        <b/>
        <sz val="56"/>
        <color rgb="FFFF0000"/>
        <rFont val="Calibri"/>
        <family val="2"/>
        <scheme val="minor"/>
      </rPr>
      <t>3</t>
    </r>
  </si>
  <si>
    <r>
      <t xml:space="preserve">MAPLE JAP. 'BLOODGOOD' </t>
    </r>
    <r>
      <rPr>
        <b/>
        <sz val="56"/>
        <color rgb="FFFF0000"/>
        <rFont val="Calibri"/>
        <family val="2"/>
        <scheme val="minor"/>
      </rPr>
      <t>2</t>
    </r>
  </si>
  <si>
    <r>
      <t xml:space="preserve">MAPLE JAP. 'BLOODGOOD' </t>
    </r>
    <r>
      <rPr>
        <b/>
        <sz val="56"/>
        <color rgb="FFFF0000"/>
        <rFont val="Calibri"/>
        <family val="2"/>
        <scheme val="minor"/>
      </rPr>
      <t>4</t>
    </r>
  </si>
  <si>
    <r>
      <t xml:space="preserve">MAPLE JAP. 'CORAL BARK' </t>
    </r>
    <r>
      <rPr>
        <b/>
        <sz val="56"/>
        <color rgb="FFFF0000"/>
        <rFont val="Calibri"/>
        <family val="2"/>
        <scheme val="minor"/>
      </rPr>
      <t>39</t>
    </r>
  </si>
  <si>
    <r>
      <t xml:space="preserve">MAPLE JAP. 'GARNET' </t>
    </r>
    <r>
      <rPr>
        <b/>
        <sz val="56"/>
        <color rgb="FFFF0000"/>
        <rFont val="Calibri"/>
        <family val="2"/>
        <scheme val="minor"/>
      </rPr>
      <t>1</t>
    </r>
  </si>
  <si>
    <r>
      <t xml:space="preserve">MAPLE JAP. 'SHISHI GASHIRA' </t>
    </r>
    <r>
      <rPr>
        <b/>
        <sz val="56"/>
        <color rgb="FFFF0000"/>
        <rFont val="Calibri"/>
        <family val="2"/>
        <scheme val="minor"/>
      </rPr>
      <t>2</t>
    </r>
  </si>
  <si>
    <r>
      <t xml:space="preserve">MAPLE JAP. 'VIRIDIS' </t>
    </r>
    <r>
      <rPr>
        <b/>
        <sz val="56"/>
        <color rgb="FFFF0000"/>
        <rFont val="Calibri"/>
        <family val="2"/>
        <scheme val="minor"/>
      </rPr>
      <t>7</t>
    </r>
  </si>
  <si>
    <r>
      <t xml:space="preserve">MAPLE JAP. 'VIRIDIS' </t>
    </r>
    <r>
      <rPr>
        <b/>
        <sz val="56"/>
        <color rgb="FFFF0000"/>
        <rFont val="Calibri"/>
        <family val="2"/>
        <scheme val="minor"/>
      </rPr>
      <t>3</t>
    </r>
  </si>
  <si>
    <r>
      <t xml:space="preserve">MAPLE JAP. 'VIRIDIS' </t>
    </r>
    <r>
      <rPr>
        <b/>
        <sz val="56"/>
        <color rgb="FFFF0000"/>
        <rFont val="Calibri"/>
        <family val="2"/>
        <scheme val="minor"/>
      </rPr>
      <t>1</t>
    </r>
  </si>
  <si>
    <r>
      <t xml:space="preserve">MAPLE JAPANESE 'TAMUKEYAMA' </t>
    </r>
    <r>
      <rPr>
        <b/>
        <sz val="56"/>
        <color rgb="FFFF0000"/>
        <rFont val="Calibri"/>
        <family val="2"/>
        <scheme val="minor"/>
      </rPr>
      <t>1</t>
    </r>
  </si>
  <si>
    <r>
      <t xml:space="preserve">MAPLE JAPANESE 'TAMUKEYAMA' </t>
    </r>
    <r>
      <rPr>
        <b/>
        <sz val="56"/>
        <color rgb="FFFF0000"/>
        <rFont val="Calibri"/>
        <family val="2"/>
        <scheme val="minor"/>
      </rPr>
      <t>4</t>
    </r>
  </si>
  <si>
    <r>
      <t xml:space="preserve">MAPLE JAPANESE 'TAMUKEYAMA' </t>
    </r>
    <r>
      <rPr>
        <b/>
        <sz val="56"/>
        <color rgb="FFFF0000"/>
        <rFont val="Calibri"/>
        <family val="2"/>
        <scheme val="minor"/>
      </rPr>
      <t>10</t>
    </r>
  </si>
  <si>
    <r>
      <t xml:space="preserve">MISCANTHUS S. 'ADAGIO' </t>
    </r>
    <r>
      <rPr>
        <b/>
        <sz val="56"/>
        <color rgb="FFFF0000"/>
        <rFont val="Calibri"/>
        <family val="2"/>
        <scheme val="minor"/>
      </rPr>
      <t>30</t>
    </r>
  </si>
  <si>
    <r>
      <t xml:space="preserve">RHAPHIOLEPIS 'LA VIDA GRANDE' USPPAF </t>
    </r>
    <r>
      <rPr>
        <b/>
        <sz val="56"/>
        <color rgb="FFFF0000"/>
        <rFont val="Calibri"/>
        <family val="2"/>
        <scheme val="minor"/>
      </rPr>
      <t>25</t>
    </r>
  </si>
  <si>
    <r>
      <t xml:space="preserve">ROSE PINK DRIFT® PP#18874 </t>
    </r>
    <r>
      <rPr>
        <b/>
        <sz val="56"/>
        <color rgb="FFFF0000"/>
        <rFont val="Calibri"/>
        <family val="2"/>
        <scheme val="minor"/>
      </rPr>
      <t>6</t>
    </r>
  </si>
  <si>
    <r>
      <t xml:space="preserve">ROSE 'RISE UP AMBERNESS' ™ USPPAF </t>
    </r>
    <r>
      <rPr>
        <b/>
        <sz val="56"/>
        <color rgb="FFFF0000"/>
        <rFont val="Calibri"/>
        <family val="2"/>
        <scheme val="minor"/>
      </rPr>
      <t>15</t>
    </r>
  </si>
  <si>
    <r>
      <t xml:space="preserve">ROSEMARY 'TUSCAN BLUE' </t>
    </r>
    <r>
      <rPr>
        <b/>
        <sz val="56"/>
        <color rgb="FFFF0000"/>
        <rFont val="Calibri"/>
        <family val="2"/>
        <scheme val="minor"/>
      </rPr>
      <t>10</t>
    </r>
  </si>
  <si>
    <r>
      <t xml:space="preserve">VIBURNUM COPPERTOP™ PP#30449 </t>
    </r>
    <r>
      <rPr>
        <b/>
        <sz val="56"/>
        <color rgb="FFFF0000"/>
        <rFont val="Calibri"/>
        <family val="2"/>
        <scheme val="minor"/>
      </rPr>
      <t>10</t>
    </r>
  </si>
  <si>
    <r>
      <t xml:space="preserve">CRAPE MYRTLE THUNDERSTRUCK™ WHITE LIGHTNING™ </t>
    </r>
    <r>
      <rPr>
        <b/>
        <sz val="48"/>
        <color rgb="FFFF0000"/>
        <rFont val="Calibri"/>
        <family val="2"/>
        <scheme val="minor"/>
      </rPr>
      <t xml:space="preserve"> 28 ON SALE</t>
    </r>
  </si>
  <si>
    <t>8"X10" LT FLUSH FROM TRIM/BLOOMS</t>
  </si>
  <si>
    <t>9"X10" LT FLUSH FROM TRIM/LT BUDS/BLOOMS</t>
  </si>
  <si>
    <r>
      <t xml:space="preserve">JESSAMINE JUICED™ ORANGE USPPAF  </t>
    </r>
    <r>
      <rPr>
        <b/>
        <sz val="56"/>
        <color rgb="FFFF0000"/>
        <rFont val="Calibri"/>
        <family val="2"/>
        <scheme val="minor"/>
      </rPr>
      <t>NICE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</si>
</sst>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&quot;$&quot;#,##0.00"/>
    <numFmt numFmtId="165" formatCode="_(&quot;$&quot;* #,##0.0000_);_(&quot;$&quot;* \(#,##0.0000\);_(&quot;$&quot;* &quot;-&quot;??_);_(@_)"/>
    <numFmt numFmtId="166" formatCode="[$$-409]#,##0.00"/>
    <numFmt numFmtId="167" formatCode="&quot;$&quot;#,##0.00;[Red]&quot;$&quot;#,##0.00"/>
  </numFmts>
  <fonts count="51" x14ac:knownFonts="1">
    <font>
      <sz val="11"/>
      <color theme="1"/>
      <name val="Calibri"/>
      <family val="2"/>
      <scheme val="minor"/>
    </font>
    <font>
      <sz val="20"/>
      <name val="Arial Black"/>
      <family val="2"/>
    </font>
    <font>
      <sz val="8"/>
      <name val="Calibri"/>
      <family val="2"/>
    </font>
    <font>
      <sz val="38"/>
      <name val="Arial Black"/>
      <family val="2"/>
    </font>
    <font>
      <sz val="42"/>
      <name val="Arial Black"/>
      <family val="2"/>
    </font>
    <font>
      <sz val="54"/>
      <name val="Arial Black"/>
      <family val="2"/>
    </font>
    <font>
      <sz val="10"/>
      <name val="Arial"/>
      <family val="2"/>
    </font>
    <font>
      <b/>
      <sz val="38"/>
      <name val="Arial Black"/>
      <family val="2"/>
    </font>
    <font>
      <u/>
      <sz val="54"/>
      <name val="Arial Black"/>
      <family val="2"/>
    </font>
    <font>
      <b/>
      <u/>
      <sz val="54"/>
      <name val="Arial Black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48"/>
      <color theme="0"/>
      <name val="Arial Narrow"/>
      <family val="2"/>
    </font>
    <font>
      <sz val="58"/>
      <color theme="1"/>
      <name val="Calibri"/>
      <family val="2"/>
      <scheme val="minor"/>
    </font>
    <font>
      <sz val="72"/>
      <color theme="1"/>
      <name val="Calibri"/>
      <family val="2"/>
      <scheme val="minor"/>
    </font>
    <font>
      <sz val="65"/>
      <color theme="1"/>
      <name val="Calibri"/>
      <family val="2"/>
      <scheme val="minor"/>
    </font>
    <font>
      <sz val="55"/>
      <color theme="1"/>
      <name val="Calibri"/>
      <family val="2"/>
      <scheme val="minor"/>
    </font>
    <font>
      <sz val="54"/>
      <name val="Calibri"/>
      <family val="2"/>
      <scheme val="minor"/>
    </font>
    <font>
      <b/>
      <sz val="55"/>
      <name val="Calibri"/>
      <family val="2"/>
      <scheme val="minor"/>
    </font>
    <font>
      <b/>
      <sz val="54"/>
      <name val="Calibri"/>
      <family val="2"/>
      <scheme val="minor"/>
    </font>
    <font>
      <sz val="11"/>
      <color rgb="FFFF9903"/>
      <name val="Calibri"/>
      <family val="2"/>
      <scheme val="minor"/>
    </font>
    <font>
      <sz val="54"/>
      <color rgb="FFFF9903"/>
      <name val="Calibri"/>
      <family val="2"/>
      <scheme val="minor"/>
    </font>
    <font>
      <b/>
      <sz val="36"/>
      <name val="Calibri"/>
      <family val="2"/>
      <scheme val="minor"/>
    </font>
    <font>
      <b/>
      <sz val="48"/>
      <name val="Calibri"/>
      <family val="2"/>
      <scheme val="minor"/>
    </font>
    <font>
      <b/>
      <sz val="38"/>
      <color theme="0"/>
      <name val="Calibri"/>
      <family val="2"/>
      <scheme val="minor"/>
    </font>
    <font>
      <sz val="55"/>
      <color rgb="FF002060"/>
      <name val="Calibri"/>
      <family val="2"/>
      <scheme val="minor"/>
    </font>
    <font>
      <b/>
      <sz val="72"/>
      <color theme="0"/>
      <name val="Calibri"/>
      <family val="2"/>
      <scheme val="minor"/>
    </font>
    <font>
      <b/>
      <sz val="72"/>
      <color rgb="FFFF0000"/>
      <name val="Arial Narrow"/>
      <family val="2"/>
    </font>
    <font>
      <sz val="55"/>
      <color rgb="FF002060"/>
      <name val="Arial Black"/>
      <family val="2"/>
    </font>
    <font>
      <sz val="56"/>
      <color theme="1"/>
      <name val="Calibri"/>
      <family val="2"/>
      <scheme val="minor"/>
    </font>
    <font>
      <b/>
      <sz val="56"/>
      <color rgb="FFFF0000"/>
      <name val="Calibri"/>
      <family val="2"/>
      <scheme val="minor"/>
    </font>
    <font>
      <sz val="51"/>
      <color theme="1"/>
      <name val="Calibri"/>
      <family val="2"/>
      <scheme val="minor"/>
    </font>
    <font>
      <b/>
      <sz val="51"/>
      <color rgb="FFFF0000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48"/>
      <color rgb="FFFF000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5462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theme="0"/>
      </top>
      <bottom style="hair">
        <color theme="0"/>
      </bottom>
      <diagonal/>
    </border>
    <border>
      <left/>
      <right/>
      <top/>
      <bottom style="hair">
        <color theme="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22" applyNumberFormat="0" applyAlignment="0" applyProtection="0"/>
    <xf numFmtId="0" fontId="14" fillId="28" borderId="23" applyNumberFormat="0" applyAlignment="0" applyProtection="0"/>
    <xf numFmtId="44" fontId="1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7" fillId="0" borderId="24" applyNumberFormat="0" applyFill="0" applyAlignment="0" applyProtection="0"/>
    <xf numFmtId="0" fontId="18" fillId="0" borderId="25" applyNumberFormat="0" applyFill="0" applyAlignment="0" applyProtection="0"/>
    <xf numFmtId="0" fontId="19" fillId="0" borderId="26" applyNumberFormat="0" applyFill="0" applyAlignment="0" applyProtection="0"/>
    <xf numFmtId="0" fontId="19" fillId="0" borderId="0" applyNumberFormat="0" applyFill="0" applyBorder="0" applyAlignment="0" applyProtection="0"/>
    <xf numFmtId="0" fontId="20" fillId="30" borderId="22" applyNumberFormat="0" applyAlignment="0" applyProtection="0"/>
    <xf numFmtId="0" fontId="21" fillId="0" borderId="27" applyNumberFormat="0" applyFill="0" applyAlignment="0" applyProtection="0"/>
    <xf numFmtId="0" fontId="22" fillId="31" borderId="0" applyNumberFormat="0" applyBorder="0" applyAlignment="0" applyProtection="0"/>
    <xf numFmtId="0" fontId="6" fillId="0" borderId="0"/>
    <xf numFmtId="0" fontId="10" fillId="32" borderId="28" applyNumberFormat="0" applyFont="0" applyAlignment="0" applyProtection="0"/>
    <xf numFmtId="0" fontId="23" fillId="27" borderId="29" applyNumberFormat="0" applyAlignment="0" applyProtection="0"/>
    <xf numFmtId="0" fontId="24" fillId="0" borderId="0" applyNumberFormat="0" applyFill="0" applyBorder="0" applyAlignment="0" applyProtection="0"/>
    <xf numFmtId="0" fontId="25" fillId="0" borderId="30" applyNumberFormat="0" applyFill="0" applyAlignment="0" applyProtection="0"/>
    <xf numFmtId="0" fontId="26" fillId="0" borderId="0" applyNumberFormat="0" applyFill="0" applyBorder="0" applyAlignment="0" applyProtection="0"/>
  </cellStyleXfs>
  <cellXfs count="106">
    <xf numFmtId="0" fontId="0" fillId="0" borderId="0" xfId="0"/>
    <xf numFmtId="0" fontId="0" fillId="33" borderId="0" xfId="0" applyFill="1"/>
    <xf numFmtId="165" fontId="10" fillId="0" borderId="1" xfId="28" applyNumberFormat="1" applyFont="1" applyBorder="1"/>
    <xf numFmtId="0" fontId="0" fillId="0" borderId="0" xfId="0" applyAlignment="1">
      <alignment horizontal="center"/>
    </xf>
    <xf numFmtId="0" fontId="0" fillId="33" borderId="2" xfId="0" applyFill="1" applyBorder="1"/>
    <xf numFmtId="165" fontId="10" fillId="0" borderId="3" xfId="28" applyNumberFormat="1" applyFont="1" applyBorder="1"/>
    <xf numFmtId="165" fontId="10" fillId="0" borderId="0" xfId="28" applyNumberFormat="1" applyFont="1" applyBorder="1"/>
    <xf numFmtId="0" fontId="27" fillId="0" borderId="4" xfId="0" applyFont="1" applyBorder="1"/>
    <xf numFmtId="0" fontId="27" fillId="0" borderId="0" xfId="0" applyFont="1"/>
    <xf numFmtId="0" fontId="0" fillId="0" borderId="0" xfId="0" applyAlignment="1">
      <alignment vertical="center"/>
    </xf>
    <xf numFmtId="0" fontId="28" fillId="34" borderId="5" xfId="0" applyFont="1" applyFill="1" applyBorder="1"/>
    <xf numFmtId="0" fontId="28" fillId="34" borderId="6" xfId="0" applyFont="1" applyFill="1" applyBorder="1"/>
    <xf numFmtId="0" fontId="27" fillId="0" borderId="7" xfId="0" applyFont="1" applyBorder="1"/>
    <xf numFmtId="0" fontId="27" fillId="0" borderId="8" xfId="0" applyFont="1" applyBorder="1"/>
    <xf numFmtId="0" fontId="29" fillId="0" borderId="8" xfId="0" applyFont="1" applyBorder="1"/>
    <xf numFmtId="0" fontId="27" fillId="33" borderId="0" xfId="0" applyFont="1" applyFill="1"/>
    <xf numFmtId="165" fontId="10" fillId="33" borderId="0" xfId="28" applyNumberFormat="1" applyFont="1" applyFill="1" applyBorder="1"/>
    <xf numFmtId="0" fontId="28" fillId="33" borderId="0" xfId="0" applyFont="1" applyFill="1"/>
    <xf numFmtId="0" fontId="29" fillId="33" borderId="0" xfId="0" applyFont="1" applyFill="1"/>
    <xf numFmtId="0" fontId="30" fillId="0" borderId="0" xfId="0" applyFont="1"/>
    <xf numFmtId="0" fontId="31" fillId="0" borderId="0" xfId="0" applyFont="1"/>
    <xf numFmtId="0" fontId="29" fillId="0" borderId="9" xfId="0" applyFont="1" applyBorder="1"/>
    <xf numFmtId="0" fontId="29" fillId="0" borderId="0" xfId="0" applyFont="1"/>
    <xf numFmtId="0" fontId="32" fillId="0" borderId="0" xfId="0" applyFont="1"/>
    <xf numFmtId="0" fontId="28" fillId="34" borderId="0" xfId="0" applyFont="1" applyFill="1"/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Alignment="1" applyProtection="1">
      <alignment horizontal="center" vertical="center" wrapText="1"/>
      <protection locked="0"/>
    </xf>
    <xf numFmtId="0" fontId="3" fillId="35" borderId="11" xfId="0" applyFont="1" applyFill="1" applyBorder="1" applyAlignment="1" applyProtection="1">
      <alignment horizontal="center" vertical="center" wrapText="1"/>
      <protection locked="0"/>
    </xf>
    <xf numFmtId="0" fontId="1" fillId="33" borderId="9" xfId="0" applyFont="1" applyFill="1" applyBorder="1" applyAlignment="1" applyProtection="1">
      <alignment horizontal="center" vertical="center" wrapText="1"/>
      <protection locked="0"/>
    </xf>
    <xf numFmtId="0" fontId="1" fillId="33" borderId="12" xfId="0" applyFont="1" applyFill="1" applyBorder="1" applyAlignment="1" applyProtection="1">
      <alignment horizontal="center" vertical="center" wrapText="1"/>
      <protection locked="0"/>
    </xf>
    <xf numFmtId="0" fontId="1" fillId="33" borderId="13" xfId="0" applyFont="1" applyFill="1" applyBorder="1" applyAlignment="1" applyProtection="1">
      <alignment horizontal="center" vertical="center" wrapText="1"/>
      <protection locked="0"/>
    </xf>
    <xf numFmtId="164" fontId="32" fillId="0" borderId="4" xfId="0" applyNumberFormat="1" applyFont="1" applyBorder="1" applyProtection="1">
      <protection locked="0"/>
    </xf>
    <xf numFmtId="0" fontId="33" fillId="33" borderId="31" xfId="0" applyFont="1" applyFill="1" applyBorder="1"/>
    <xf numFmtId="164" fontId="35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0" applyFont="1"/>
    <xf numFmtId="0" fontId="37" fillId="33" borderId="0" xfId="0" applyFont="1" applyFill="1"/>
    <xf numFmtId="0" fontId="33" fillId="33" borderId="0" xfId="0" applyFont="1" applyFill="1"/>
    <xf numFmtId="0" fontId="38" fillId="33" borderId="9" xfId="0" applyFont="1" applyFill="1" applyBorder="1" applyAlignment="1" applyProtection="1">
      <alignment horizontal="center" vertical="center"/>
      <protection locked="0"/>
    </xf>
    <xf numFmtId="0" fontId="33" fillId="33" borderId="31" xfId="0" applyFont="1" applyFill="1" applyBorder="1" applyAlignment="1">
      <alignment horizontal="center"/>
    </xf>
    <xf numFmtId="0" fontId="37" fillId="33" borderId="0" xfId="0" applyFont="1" applyFill="1" applyAlignment="1">
      <alignment horizontal="center"/>
    </xf>
    <xf numFmtId="0" fontId="33" fillId="33" borderId="0" xfId="0" applyFont="1" applyFill="1" applyAlignment="1">
      <alignment horizontal="center"/>
    </xf>
    <xf numFmtId="0" fontId="39" fillId="33" borderId="10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Alignment="1" applyProtection="1">
      <alignment horizontal="center" vertical="center" wrapText="1"/>
      <protection locked="0"/>
    </xf>
    <xf numFmtId="164" fontId="35" fillId="33" borderId="0" xfId="0" applyNumberFormat="1" applyFont="1" applyFill="1" applyAlignment="1" applyProtection="1">
      <alignment horizontal="center" vertical="center" wrapText="1"/>
      <protection locked="0"/>
    </xf>
    <xf numFmtId="0" fontId="1" fillId="33" borderId="11" xfId="0" applyFont="1" applyFill="1" applyBorder="1" applyAlignment="1" applyProtection="1">
      <alignment horizontal="center" vertical="center" wrapText="1"/>
      <protection locked="0"/>
    </xf>
    <xf numFmtId="0" fontId="40" fillId="36" borderId="1" xfId="31" applyFont="1" applyFill="1" applyBorder="1" applyAlignment="1" applyProtection="1">
      <alignment horizontal="center" vertical="center" wrapText="1"/>
      <protection locked="0"/>
    </xf>
    <xf numFmtId="0" fontId="40" fillId="36" borderId="14" xfId="31" applyFont="1" applyFill="1" applyBorder="1" applyAlignment="1" applyProtection="1">
      <alignment horizontal="center" vertical="center" wrapText="1"/>
      <protection locked="0"/>
    </xf>
    <xf numFmtId="0" fontId="41" fillId="37" borderId="15" xfId="0" applyFont="1" applyFill="1" applyBorder="1"/>
    <xf numFmtId="0" fontId="41" fillId="37" borderId="5" xfId="0" applyFont="1" applyFill="1" applyBorder="1"/>
    <xf numFmtId="0" fontId="41" fillId="37" borderId="6" xfId="0" applyFont="1" applyFill="1" applyBorder="1"/>
    <xf numFmtId="0" fontId="41" fillId="33" borderId="0" xfId="0" applyFont="1" applyFill="1"/>
    <xf numFmtId="0" fontId="41" fillId="37" borderId="0" xfId="0" applyFont="1" applyFill="1"/>
    <xf numFmtId="166" fontId="0" fillId="0" borderId="0" xfId="0" applyNumberFormat="1" applyAlignment="1">
      <alignment horizontal="center"/>
    </xf>
    <xf numFmtId="166" fontId="33" fillId="33" borderId="32" xfId="0" applyNumberFormat="1" applyFont="1" applyFill="1" applyBorder="1" applyAlignment="1">
      <alignment horizontal="center" vertical="center"/>
    </xf>
    <xf numFmtId="166" fontId="37" fillId="33" borderId="0" xfId="0" applyNumberFormat="1" applyFont="1" applyFill="1" applyAlignment="1">
      <alignment horizontal="center" vertical="center"/>
    </xf>
    <xf numFmtId="166" fontId="33" fillId="33" borderId="0" xfId="0" applyNumberFormat="1" applyFont="1" applyFill="1" applyAlignment="1">
      <alignment horizontal="center" vertical="center"/>
    </xf>
    <xf numFmtId="166" fontId="3" fillId="35" borderId="0" xfId="0" applyNumberFormat="1" applyFont="1" applyFill="1" applyAlignment="1" applyProtection="1">
      <alignment horizontal="center" vertical="center" wrapText="1"/>
      <protection locked="0"/>
    </xf>
    <xf numFmtId="166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166" fontId="1" fillId="33" borderId="0" xfId="0" applyNumberFormat="1" applyFont="1" applyFill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center"/>
    </xf>
    <xf numFmtId="0" fontId="32" fillId="0" borderId="7" xfId="0" applyFont="1" applyBorder="1" applyProtection="1">
      <protection locked="0"/>
    </xf>
    <xf numFmtId="0" fontId="43" fillId="39" borderId="19" xfId="0" applyFont="1" applyFill="1" applyBorder="1" applyAlignment="1" applyProtection="1">
      <alignment horizontal="center"/>
      <protection locked="0"/>
    </xf>
    <xf numFmtId="0" fontId="43" fillId="39" borderId="2" xfId="0" applyFont="1" applyFill="1" applyBorder="1" applyAlignment="1" applyProtection="1">
      <alignment horizontal="center"/>
      <protection locked="0"/>
    </xf>
    <xf numFmtId="166" fontId="43" fillId="39" borderId="2" xfId="0" applyNumberFormat="1" applyFont="1" applyFill="1" applyBorder="1" applyAlignment="1" applyProtection="1">
      <alignment horizontal="center"/>
      <protection locked="0"/>
    </xf>
    <xf numFmtId="0" fontId="40" fillId="36" borderId="20" xfId="31" applyFont="1" applyFill="1" applyBorder="1" applyAlignment="1" applyProtection="1">
      <alignment horizontal="center" vertical="center" wrapText="1"/>
      <protection locked="0"/>
    </xf>
    <xf numFmtId="0" fontId="40" fillId="36" borderId="5" xfId="31" applyFont="1" applyFill="1" applyBorder="1" applyAlignment="1" applyProtection="1">
      <alignment horizontal="left" vertical="center" wrapText="1" indent="1"/>
      <protection locked="0"/>
    </xf>
    <xf numFmtId="0" fontId="40" fillId="36" borderId="5" xfId="31" applyFont="1" applyFill="1" applyBorder="1" applyAlignment="1" applyProtection="1">
      <alignment horizontal="center" vertical="center" wrapText="1"/>
      <protection locked="0"/>
    </xf>
    <xf numFmtId="166" fontId="40" fillId="36" borderId="5" xfId="31" applyNumberFormat="1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/>
    <xf numFmtId="3" fontId="36" fillId="0" borderId="0" xfId="0" applyNumberFormat="1" applyFont="1"/>
    <xf numFmtId="3" fontId="3" fillId="35" borderId="0" xfId="0" applyNumberFormat="1" applyFont="1" applyFill="1" applyAlignment="1" applyProtection="1">
      <alignment horizontal="center" vertical="center" wrapText="1"/>
      <protection locked="0"/>
    </xf>
    <xf numFmtId="3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3" fontId="34" fillId="33" borderId="12" xfId="0" applyNumberFormat="1" applyFont="1" applyFill="1" applyBorder="1" applyAlignment="1" applyProtection="1">
      <alignment horizontal="center" vertical="center" wrapText="1"/>
      <protection locked="0"/>
    </xf>
    <xf numFmtId="3" fontId="34" fillId="33" borderId="0" xfId="0" applyNumberFormat="1" applyFont="1" applyFill="1" applyAlignment="1" applyProtection="1">
      <alignment horizontal="center" vertical="center" wrapText="1"/>
      <protection locked="0"/>
    </xf>
    <xf numFmtId="3" fontId="40" fillId="36" borderId="5" xfId="31" applyNumberFormat="1" applyFont="1" applyFill="1" applyBorder="1" applyAlignment="1" applyProtection="1">
      <alignment horizontal="center" vertical="center" wrapText="1"/>
      <protection locked="0"/>
    </xf>
    <xf numFmtId="3" fontId="43" fillId="39" borderId="2" xfId="0" applyNumberFormat="1" applyFont="1" applyFill="1" applyBorder="1" applyAlignment="1" applyProtection="1">
      <alignment horizontal="center"/>
      <protection locked="0"/>
    </xf>
    <xf numFmtId="165" fontId="42" fillId="38" borderId="0" xfId="28" applyNumberFormat="1" applyFont="1" applyFill="1" applyBorder="1" applyAlignment="1" applyProtection="1">
      <alignment vertical="center"/>
      <protection locked="0"/>
    </xf>
    <xf numFmtId="165" fontId="42" fillId="38" borderId="2" xfId="28" applyNumberFormat="1" applyFont="1" applyFill="1" applyBorder="1" applyAlignment="1" applyProtection="1">
      <alignment vertical="center"/>
      <protection locked="0"/>
    </xf>
    <xf numFmtId="165" fontId="42" fillId="38" borderId="19" xfId="28" applyNumberFormat="1" applyFont="1" applyFill="1" applyBorder="1" applyAlignment="1" applyProtection="1">
      <alignment vertical="center"/>
      <protection locked="0"/>
    </xf>
    <xf numFmtId="165" fontId="42" fillId="38" borderId="33" xfId="28" applyNumberFormat="1" applyFont="1" applyFill="1" applyBorder="1" applyAlignment="1" applyProtection="1">
      <alignment vertical="center"/>
      <protection locked="0"/>
    </xf>
    <xf numFmtId="49" fontId="45" fillId="0" borderId="4" xfId="0" applyNumberFormat="1" applyFont="1" applyBorder="1" applyAlignment="1">
      <alignment horizontal="center"/>
    </xf>
    <xf numFmtId="0" fontId="45" fillId="0" borderId="4" xfId="0" applyFont="1" applyBorder="1"/>
    <xf numFmtId="0" fontId="45" fillId="0" borderId="4" xfId="0" applyFont="1" applyBorder="1" applyAlignment="1">
      <alignment horizontal="center"/>
    </xf>
    <xf numFmtId="167" fontId="45" fillId="0" borderId="4" xfId="0" applyNumberFormat="1" applyFont="1" applyBorder="1" applyAlignment="1">
      <alignment horizontal="center"/>
    </xf>
    <xf numFmtId="0" fontId="47" fillId="0" borderId="4" xfId="0" applyFont="1" applyBorder="1"/>
    <xf numFmtId="0" fontId="0" fillId="0" borderId="4" xfId="0" applyBorder="1"/>
    <xf numFmtId="0" fontId="0" fillId="0" borderId="4" xfId="0" applyBorder="1" applyAlignment="1">
      <alignment vertical="center"/>
    </xf>
    <xf numFmtId="0" fontId="49" fillId="0" borderId="4" xfId="0" applyFont="1" applyBorder="1"/>
    <xf numFmtId="3" fontId="45" fillId="0" borderId="4" xfId="0" applyNumberFormat="1" applyFont="1" applyBorder="1"/>
    <xf numFmtId="165" fontId="42" fillId="38" borderId="35" xfId="28" applyNumberFormat="1" applyFont="1" applyFill="1" applyBorder="1" applyAlignment="1" applyProtection="1">
      <alignment horizontal="center" vertical="center"/>
      <protection locked="0"/>
    </xf>
    <xf numFmtId="165" fontId="42" fillId="38" borderId="0" xfId="28" applyNumberFormat="1" applyFont="1" applyFill="1" applyBorder="1" applyAlignment="1" applyProtection="1">
      <alignment horizontal="center" vertical="center"/>
      <protection locked="0"/>
    </xf>
    <xf numFmtId="0" fontId="32" fillId="39" borderId="34" xfId="0" applyFont="1" applyFill="1" applyBorder="1" applyAlignment="1" applyProtection="1">
      <alignment horizontal="center"/>
      <protection locked="0"/>
    </xf>
    <xf numFmtId="0" fontId="32" fillId="39" borderId="7" xfId="0" applyFont="1" applyFill="1" applyBorder="1" applyAlignment="1" applyProtection="1">
      <alignment horizontal="center"/>
      <protection locked="0"/>
    </xf>
    <xf numFmtId="0" fontId="7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Alignment="1" applyProtection="1">
      <alignment horizontal="center" vertical="center" wrapText="1"/>
      <protection locked="0"/>
    </xf>
    <xf numFmtId="0" fontId="3" fillId="35" borderId="11" xfId="0" applyFont="1" applyFill="1" applyBorder="1" applyAlignment="1" applyProtection="1">
      <alignment horizontal="center" vertical="center" wrapText="1"/>
      <protection locked="0"/>
    </xf>
    <xf numFmtId="49" fontId="42" fillId="38" borderId="34" xfId="0" applyNumberFormat="1" applyFont="1" applyFill="1" applyBorder="1" applyAlignment="1">
      <alignment horizontal="center" vertical="center"/>
    </xf>
    <xf numFmtId="0" fontId="44" fillId="37" borderId="16" xfId="0" applyFont="1" applyFill="1" applyBorder="1" applyAlignment="1" applyProtection="1">
      <alignment horizontal="center" vertical="center" wrapText="1"/>
      <protection locked="0"/>
    </xf>
    <xf numFmtId="0" fontId="44" fillId="37" borderId="17" xfId="0" applyFont="1" applyFill="1" applyBorder="1" applyAlignment="1" applyProtection="1">
      <alignment horizontal="center" vertical="center" wrapText="1"/>
      <protection locked="0"/>
    </xf>
    <xf numFmtId="0" fontId="44" fillId="37" borderId="18" xfId="0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 applyProtection="1">
      <alignment horizontal="left" vertical="center" wrapText="1"/>
      <protection locked="0"/>
    </xf>
    <xf numFmtId="0" fontId="4" fillId="40" borderId="21" xfId="0" applyFont="1" applyFill="1" applyBorder="1" applyAlignment="1" applyProtection="1">
      <alignment horizontal="left" vertical="center" wrapText="1"/>
      <protection locked="0"/>
    </xf>
    <xf numFmtId="0" fontId="5" fillId="33" borderId="0" xfId="0" applyFont="1" applyFill="1" applyAlignment="1" applyProtection="1">
      <alignment horizontal="center" vertical="center"/>
      <protection locked="0"/>
    </xf>
    <xf numFmtId="0" fontId="4" fillId="40" borderId="0" xfId="0" applyFont="1" applyFill="1" applyAlignment="1" applyProtection="1">
      <alignment horizontal="left" vertical="center" wrapText="1"/>
      <protection locked="0"/>
    </xf>
    <xf numFmtId="0" fontId="5" fillId="33" borderId="19" xfId="0" applyFont="1" applyFill="1" applyBorder="1" applyAlignment="1" applyProtection="1">
      <alignment horizontal="center" vertical="center" wrapText="1"/>
      <protection locked="0"/>
    </xf>
    <xf numFmtId="0" fontId="5" fillId="33" borderId="2" xfId="0" applyFont="1" applyFill="1" applyBorder="1" applyAlignment="1" applyProtection="1">
      <alignment horizontal="center" vertical="center" wrapText="1"/>
      <protection locked="0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 xr:uid="{00000000-0005-0000-0000-000026000000}"/>
    <cellStyle name="Note" xfId="39" builtinId="10" customBuiltin="1"/>
    <cellStyle name="Output" xfId="40" builtinId="21" customBuiltin="1"/>
    <cellStyle name="Title 2" xfId="41" xr:uid="{00000000-0005-0000-0000-000029000000}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Structure" Target="richData/rdrichvaluestructure.xml"/><Relationship Id="rId3" Type="http://schemas.openxmlformats.org/officeDocument/2006/relationships/styles" Target="styles.xml"/><Relationship Id="rId7" Type="http://schemas.microsoft.com/office/2017/06/relationships/rdRichValue" Target="richData/rdrichvalue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10" Type="http://schemas.microsoft.com/office/2017/06/relationships/rdRichValueTypes" Target="richData/rdRichValueTypes.xml"/><Relationship Id="rId4" Type="http://schemas.openxmlformats.org/officeDocument/2006/relationships/sharedStrings" Target="sharedStrings.xml"/><Relationship Id="rId9" Type="http://schemas.microsoft.com/office/2022/10/relationships/richValueRel" Target="richData/richValueRel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mailto:laura@stokleynursery.com" TargetMode="External"/><Relationship Id="rId3" Type="http://schemas.openxmlformats.org/officeDocument/2006/relationships/image" Target="../media/image3.jpeg"/><Relationship Id="rId7" Type="http://schemas.openxmlformats.org/officeDocument/2006/relationships/hyperlink" Target="mailto:brandy@stokleynursery.com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hyperlink" Target="mailto:tammy@stokleynursery.com" TargetMode="External"/><Relationship Id="rId5" Type="http://schemas.openxmlformats.org/officeDocument/2006/relationships/hyperlink" Target="mailto:blane@stokleynursery.com" TargetMode="External"/><Relationship Id="rId10" Type="http://schemas.openxmlformats.org/officeDocument/2006/relationships/image" Target="../media/image5.png"/><Relationship Id="rId4" Type="http://schemas.openxmlformats.org/officeDocument/2006/relationships/hyperlink" Target="http://www.stokleynursery.com/" TargetMode="External"/><Relationship Id="rId9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304</xdr:row>
      <xdr:rowOff>0</xdr:rowOff>
    </xdr:from>
    <xdr:to>
      <xdr:col>12</xdr:col>
      <xdr:colOff>342900</xdr:colOff>
      <xdr:row>304</xdr:row>
      <xdr:rowOff>304800</xdr:rowOff>
    </xdr:to>
    <xdr:sp macro="" textlink="">
      <xdr:nvSpPr>
        <xdr:cNvPr id="58650" name="AutoShape 1">
          <a:extLst>
            <a:ext uri="{FF2B5EF4-FFF2-40B4-BE49-F238E27FC236}">
              <a16:creationId xmlns:a16="http://schemas.microsoft.com/office/drawing/2014/main" id="{45F7B3E6-5CFD-E2FE-C928-F0F1DA4D9A43}"/>
            </a:ext>
          </a:extLst>
        </xdr:cNvPr>
        <xdr:cNvSpPr>
          <a:spLocks noChangeAspect="1" noChangeArrowheads="1"/>
        </xdr:cNvSpPr>
      </xdr:nvSpPr>
      <xdr:spPr bwMode="auto">
        <a:xfrm>
          <a:off x="52177950" y="559708050"/>
          <a:ext cx="342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1285875</xdr:colOff>
      <xdr:row>245</xdr:row>
      <xdr:rowOff>66675</xdr:rowOff>
    </xdr:from>
    <xdr:to>
      <xdr:col>6</xdr:col>
      <xdr:colOff>2562225</xdr:colOff>
      <xdr:row>246</xdr:row>
      <xdr:rowOff>209550</xdr:rowOff>
    </xdr:to>
    <xdr:pic>
      <xdr:nvPicPr>
        <xdr:cNvPr id="58651" name="Picture 20">
          <a:extLst>
            <a:ext uri="{FF2B5EF4-FFF2-40B4-BE49-F238E27FC236}">
              <a16:creationId xmlns:a16="http://schemas.microsoft.com/office/drawing/2014/main" id="{521E67E2-1BDC-C084-CFDA-1F848A226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23400" y="483765225"/>
          <a:ext cx="1276350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2686050</xdr:colOff>
      <xdr:row>245</xdr:row>
      <xdr:rowOff>133350</xdr:rowOff>
    </xdr:from>
    <xdr:to>
      <xdr:col>6</xdr:col>
      <xdr:colOff>4572000</xdr:colOff>
      <xdr:row>245</xdr:row>
      <xdr:rowOff>1247775</xdr:rowOff>
    </xdr:to>
    <xdr:pic>
      <xdr:nvPicPr>
        <xdr:cNvPr id="58652" name="Picture 25">
          <a:extLst>
            <a:ext uri="{FF2B5EF4-FFF2-40B4-BE49-F238E27FC236}">
              <a16:creationId xmlns:a16="http://schemas.microsoft.com/office/drawing/2014/main" id="{56C2E3A0-E1EB-5BF9-8EEB-3C2521EB2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23575" y="483831900"/>
          <a:ext cx="188595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15032038</xdr:colOff>
      <xdr:row>0</xdr:row>
      <xdr:rowOff>952500</xdr:rowOff>
    </xdr:from>
    <xdr:ext cx="10010775" cy="522922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1061212-0B8A-220D-CCF0-8A5E247F3D65}"/>
            </a:ext>
          </a:extLst>
        </xdr:cNvPr>
        <xdr:cNvSpPr txBox="1"/>
      </xdr:nvSpPr>
      <xdr:spPr>
        <a:xfrm>
          <a:off x="20994688" y="952500"/>
          <a:ext cx="10001250" cy="5238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2</xdr:col>
      <xdr:colOff>9315450</xdr:colOff>
      <xdr:row>0</xdr:row>
      <xdr:rowOff>323850</xdr:rowOff>
    </xdr:from>
    <xdr:to>
      <xdr:col>6</xdr:col>
      <xdr:colOff>0</xdr:colOff>
      <xdr:row>0</xdr:row>
      <xdr:rowOff>4972050</xdr:rowOff>
    </xdr:to>
    <xdr:pic>
      <xdr:nvPicPr>
        <xdr:cNvPr id="58654" name="Picture 57">
          <a:extLst>
            <a:ext uri="{FF2B5EF4-FFF2-40B4-BE49-F238E27FC236}">
              <a16:creationId xmlns:a16="http://schemas.microsoft.com/office/drawing/2014/main" id="{0C1AA009-98F8-D22D-F5B5-AC4E4F0386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16175" y="323850"/>
          <a:ext cx="18421350" cy="464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11390313</xdr:colOff>
      <xdr:row>0</xdr:row>
      <xdr:rowOff>4970462</xdr:rowOff>
    </xdr:from>
    <xdr:ext cx="12660312" cy="4405313"/>
    <xdr:sp macro="" textlink="">
      <xdr:nvSpPr>
        <xdr:cNvPr id="5" name="TextBox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FAA90A0-2889-C99E-AE79-0B8907A95C89}"/>
            </a:ext>
          </a:extLst>
        </xdr:cNvPr>
        <xdr:cNvSpPr txBox="1"/>
      </xdr:nvSpPr>
      <xdr:spPr>
        <a:xfrm>
          <a:off x="17343438" y="4960937"/>
          <a:ext cx="12660312" cy="44053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5400">
              <a:solidFill>
                <a:srgbClr val="FF0000"/>
              </a:solidFill>
            </a:rPr>
            <a:t>9720 MOFFETT ROAD SEMMES, AL 36575</a:t>
          </a:r>
        </a:p>
        <a:p>
          <a:pPr algn="ctr"/>
          <a:r>
            <a:rPr lang="en-US" sz="54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PHONE:</a:t>
          </a:r>
          <a:r>
            <a:rPr lang="en-US" sz="5400" b="0" i="0" u="none" strike="noStrik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251-649-2174</a:t>
          </a:r>
        </a:p>
        <a:p>
          <a:pPr algn="ctr"/>
          <a:r>
            <a:rPr lang="en-US" sz="5400" b="0" i="0" u="none" strike="noStrik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FAX: 251-649-9594</a:t>
          </a:r>
        </a:p>
        <a:p>
          <a:pPr algn="ctr"/>
          <a:r>
            <a:rPr lang="en-US" sz="5400" b="0" i="0" u="none" strike="noStrik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www.stokleynursery.com</a:t>
          </a:r>
        </a:p>
        <a:p>
          <a:pPr algn="ctr"/>
          <a:r>
            <a:rPr lang="en-US" sz="54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5400"/>
            <a:t>    </a:t>
          </a:r>
          <a:endParaRPr lang="en-US" sz="5400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16113125</xdr:colOff>
      <xdr:row>2</xdr:row>
      <xdr:rowOff>515938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4E1444B-CA0A-15EC-BA4F-A0CE7B171A9F}"/>
            </a:ext>
          </a:extLst>
        </xdr:cNvPr>
        <xdr:cNvSpPr txBox="1"/>
      </xdr:nvSpPr>
      <xdr:spPr>
        <a:xfrm>
          <a:off x="22066250" y="104378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14317662</xdr:colOff>
      <xdr:row>1</xdr:row>
      <xdr:rowOff>3294062</xdr:rowOff>
    </xdr:from>
    <xdr:ext cx="7192966" cy="2024063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143823A-0312-4743-6BA9-A538204B7AB9}"/>
            </a:ext>
          </a:extLst>
        </xdr:cNvPr>
        <xdr:cNvSpPr txBox="1"/>
      </xdr:nvSpPr>
      <xdr:spPr>
        <a:xfrm>
          <a:off x="20280312" y="8493125"/>
          <a:ext cx="7183439" cy="20240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600" b="1">
              <a:solidFill>
                <a:srgbClr val="FF9903"/>
              </a:solidFill>
            </a:rPr>
            <a:t>SALES TEAM:</a:t>
          </a:r>
        </a:p>
      </xdr:txBody>
    </xdr:sp>
    <xdr:clientData/>
  </xdr:oneCellAnchor>
  <xdr:oneCellAnchor>
    <xdr:from>
      <xdr:col>2</xdr:col>
      <xdr:colOff>7888287</xdr:colOff>
      <xdr:row>2</xdr:row>
      <xdr:rowOff>79374</xdr:rowOff>
    </xdr:from>
    <xdr:ext cx="9405937" cy="2995583"/>
    <xdr:sp macro="" textlink="">
      <xdr:nvSpPr>
        <xdr:cNvPr id="8" name="TextBox 7">
          <a:hlinkClick xmlns:r="http://schemas.openxmlformats.org/officeDocument/2006/relationships" r:id="rId5" tooltip="blane@stokleynursery.com"/>
          <a:extLst>
            <a:ext uri="{FF2B5EF4-FFF2-40B4-BE49-F238E27FC236}">
              <a16:creationId xmlns:a16="http://schemas.microsoft.com/office/drawing/2014/main" id="{27251C18-493A-93BB-3234-8578B2C8E02F}"/>
            </a:ext>
          </a:extLst>
        </xdr:cNvPr>
        <xdr:cNvSpPr txBox="1"/>
      </xdr:nvSpPr>
      <xdr:spPr>
        <a:xfrm>
          <a:off x="13841412" y="10001249"/>
          <a:ext cx="9405937" cy="2986073"/>
        </a:xfrm>
        <a:prstGeom prst="rect">
          <a:avLst/>
        </a:prstGeom>
        <a:noFill/>
        <a:ln w="127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400" b="1">
              <a:solidFill>
                <a:srgbClr val="0070C0"/>
              </a:solidFill>
            </a:rPr>
            <a:t>BLANE STOKLEY</a:t>
          </a:r>
        </a:p>
        <a:p>
          <a:pPr algn="ctr"/>
          <a:r>
            <a:rPr lang="en-US" sz="5400" b="1">
              <a:solidFill>
                <a:srgbClr val="0070C0"/>
              </a:solidFill>
            </a:rPr>
            <a:t>251-379-3973</a:t>
          </a:r>
        </a:p>
        <a:p>
          <a:pPr algn="ctr"/>
          <a:r>
            <a:rPr lang="en-US" sz="5400" b="1">
              <a:solidFill>
                <a:srgbClr val="0070C0"/>
              </a:solidFill>
            </a:rPr>
            <a:t>blane@stokleynursery.com</a:t>
          </a:r>
        </a:p>
        <a:p>
          <a:pPr algn="ctr"/>
          <a:endParaRPr lang="en-US" sz="5400" b="1">
            <a:solidFill>
              <a:srgbClr val="0070C0"/>
            </a:solidFill>
          </a:endParaRPr>
        </a:p>
      </xdr:txBody>
    </xdr:sp>
    <xdr:clientData/>
  </xdr:oneCellAnchor>
  <xdr:oneCellAnchor>
    <xdr:from>
      <xdr:col>3</xdr:col>
      <xdr:colOff>952500</xdr:colOff>
      <xdr:row>2</xdr:row>
      <xdr:rowOff>79376</xdr:rowOff>
    </xdr:from>
    <xdr:ext cx="10080625" cy="2946409"/>
    <xdr:sp macro="" textlink="">
      <xdr:nvSpPr>
        <xdr:cNvPr id="9" name="TextBox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7A102C7-E0D3-FA12-7C5E-F4EBB0E7653A}"/>
            </a:ext>
          </a:extLst>
        </xdr:cNvPr>
        <xdr:cNvSpPr txBox="1"/>
      </xdr:nvSpPr>
      <xdr:spPr>
        <a:xfrm>
          <a:off x="23931563" y="10001251"/>
          <a:ext cx="10080625" cy="2946409"/>
        </a:xfrm>
        <a:prstGeom prst="rect">
          <a:avLst/>
        </a:prstGeom>
        <a:noFill/>
        <a:ln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 rtl="0">
            <a:defRPr sz="1000"/>
          </a:pPr>
          <a:r>
            <a:rPr lang="en-US" sz="5400" b="1" i="0" u="none" strike="noStrik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 TAMMY DAVIS-SALES MANAGER</a:t>
          </a:r>
        </a:p>
        <a:p>
          <a:pPr algn="ctr" rtl="0">
            <a:defRPr sz="1000"/>
          </a:pPr>
          <a:r>
            <a:rPr lang="en-US" sz="5400" b="1" i="0" u="none" strike="noStrik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251-272-2821</a:t>
          </a:r>
        </a:p>
        <a:p>
          <a:pPr algn="ctr" rtl="0">
            <a:defRPr sz="1000"/>
          </a:pPr>
          <a:r>
            <a:rPr lang="en-US" sz="5400" b="1" i="0" u="none" strike="noStrik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tammy@stokleynursery.com</a:t>
          </a:r>
        </a:p>
      </xdr:txBody>
    </xdr:sp>
    <xdr:clientData/>
  </xdr:oneCellAnchor>
  <xdr:oneCellAnchor>
    <xdr:from>
      <xdr:col>2</xdr:col>
      <xdr:colOff>16787813</xdr:colOff>
      <xdr:row>3</xdr:row>
      <xdr:rowOff>1239838</xdr:rowOff>
    </xdr:from>
    <xdr:ext cx="4802187" cy="1379548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10E520B4-B433-C337-B144-E4B44D48E425}"/>
            </a:ext>
          </a:extLst>
        </xdr:cNvPr>
        <xdr:cNvSpPr txBox="1"/>
      </xdr:nvSpPr>
      <xdr:spPr>
        <a:xfrm>
          <a:off x="22740938" y="12898438"/>
          <a:ext cx="4802187" cy="13890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7888288</xdr:colOff>
      <xdr:row>3</xdr:row>
      <xdr:rowOff>1746251</xdr:rowOff>
    </xdr:from>
    <xdr:ext cx="9405936" cy="3135314"/>
    <xdr:sp macro="" textlink="">
      <xdr:nvSpPr>
        <xdr:cNvPr id="12" name="TextBox 1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6FCE6A9-2253-012F-B7CD-4B4413706347}"/>
            </a:ext>
          </a:extLst>
        </xdr:cNvPr>
        <xdr:cNvSpPr txBox="1"/>
      </xdr:nvSpPr>
      <xdr:spPr>
        <a:xfrm>
          <a:off x="13850938" y="13414376"/>
          <a:ext cx="9396416" cy="3135314"/>
        </a:xfrm>
        <a:prstGeom prst="rect">
          <a:avLst/>
        </a:prstGeom>
        <a:solidFill>
          <a:schemeClr val="lt1"/>
        </a:solidFill>
        <a:ln>
          <a:solidFill>
            <a:srgbClr val="0099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400" b="1">
              <a:solidFill>
                <a:srgbClr val="009900"/>
              </a:solidFill>
            </a:rPr>
            <a:t>BRANDY TAYLOR- INSIDE</a:t>
          </a:r>
          <a:r>
            <a:rPr lang="en-US" sz="5400" b="1" baseline="0">
              <a:solidFill>
                <a:srgbClr val="009900"/>
              </a:solidFill>
            </a:rPr>
            <a:t> SALES</a:t>
          </a:r>
          <a:endParaRPr lang="en-US" sz="5400" b="1">
            <a:solidFill>
              <a:srgbClr val="009900"/>
            </a:solidFill>
          </a:endParaRPr>
        </a:p>
        <a:p>
          <a:pPr algn="ctr"/>
          <a:r>
            <a:rPr lang="en-US" sz="5400" b="1">
              <a:solidFill>
                <a:srgbClr val="009900"/>
              </a:solidFill>
            </a:rPr>
            <a:t>251-423-8247</a:t>
          </a:r>
        </a:p>
        <a:p>
          <a:pPr algn="ctr"/>
          <a:r>
            <a:rPr lang="en-US" sz="5400" b="1">
              <a:solidFill>
                <a:srgbClr val="009900"/>
              </a:solidFill>
            </a:rPr>
            <a:t>brandy@stokleynursery.com</a:t>
          </a:r>
        </a:p>
        <a:p>
          <a:pPr algn="ctr"/>
          <a:endParaRPr lang="en-US" sz="5400" b="1">
            <a:solidFill>
              <a:srgbClr val="009900"/>
            </a:solidFill>
          </a:endParaRPr>
        </a:p>
      </xdr:txBody>
    </xdr:sp>
    <xdr:clientData/>
  </xdr:oneCellAnchor>
  <xdr:oneCellAnchor>
    <xdr:from>
      <xdr:col>3</xdr:col>
      <xdr:colOff>942975</xdr:colOff>
      <xdr:row>3</xdr:row>
      <xdr:rowOff>1617661</xdr:rowOff>
    </xdr:from>
    <xdr:ext cx="10129837" cy="3483031"/>
    <xdr:sp macro="" textlink="">
      <xdr:nvSpPr>
        <xdr:cNvPr id="13" name="TextBox 12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34807F27-7CDE-51DF-92F9-7869B7B00B54}"/>
            </a:ext>
          </a:extLst>
        </xdr:cNvPr>
        <xdr:cNvSpPr txBox="1"/>
      </xdr:nvSpPr>
      <xdr:spPr>
        <a:xfrm>
          <a:off x="23922038" y="13285786"/>
          <a:ext cx="10129837" cy="3483031"/>
        </a:xfrm>
        <a:prstGeom prst="rect">
          <a:avLst/>
        </a:prstGeom>
        <a:noFill/>
        <a:ln>
          <a:solidFill>
            <a:srgbClr val="CC0099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5400" b="1">
              <a:solidFill>
                <a:srgbClr val="CC0099"/>
              </a:solidFill>
            </a:rPr>
            <a:t>LAURA</a:t>
          </a:r>
          <a:r>
            <a:rPr lang="en-US" sz="5400" b="1" baseline="0">
              <a:solidFill>
                <a:srgbClr val="CC0099"/>
              </a:solidFill>
            </a:rPr>
            <a:t> VOWELL-OUTSIDE SALES</a:t>
          </a:r>
        </a:p>
        <a:p>
          <a:pPr algn="ctr"/>
          <a:r>
            <a:rPr lang="en-US" sz="5400" b="1" baseline="0">
              <a:solidFill>
                <a:srgbClr val="CC0099"/>
              </a:solidFill>
            </a:rPr>
            <a:t>TX-OK -WEST LA</a:t>
          </a:r>
        </a:p>
        <a:p>
          <a:pPr algn="ctr"/>
          <a:r>
            <a:rPr lang="en-US" sz="5400" b="1" baseline="0">
              <a:solidFill>
                <a:srgbClr val="CC0099"/>
              </a:solidFill>
            </a:rPr>
            <a:t>251-232-1135</a:t>
          </a:r>
        </a:p>
        <a:p>
          <a:pPr algn="ctr"/>
          <a:r>
            <a:rPr lang="en-US" sz="5400" b="1" baseline="0">
              <a:solidFill>
                <a:srgbClr val="CC0099"/>
              </a:solidFill>
            </a:rPr>
            <a:t>laura@stokleynursery.com</a:t>
          </a:r>
          <a:endParaRPr lang="en-US" sz="5400" b="1">
            <a:solidFill>
              <a:srgbClr val="CC0099"/>
            </a:solidFill>
          </a:endParaRPr>
        </a:p>
      </xdr:txBody>
    </xdr:sp>
    <xdr:clientData/>
  </xdr:oneCellAnchor>
  <xdr:oneCellAnchor>
    <xdr:from>
      <xdr:col>6</xdr:col>
      <xdr:colOff>0</xdr:colOff>
      <xdr:row>17</xdr:row>
      <xdr:rowOff>769936</xdr:rowOff>
    </xdr:from>
    <xdr:ext cx="5754687" cy="843757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8B984AC1-AC60-F9C1-1C9B-0067DBEEF83A}"/>
            </a:ext>
          </a:extLst>
        </xdr:cNvPr>
        <xdr:cNvSpPr txBox="1"/>
      </xdr:nvSpPr>
      <xdr:spPr>
        <a:xfrm>
          <a:off x="34258251" y="27820936"/>
          <a:ext cx="5754687" cy="84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4800" b="1"/>
            <a:t>ORDER</a:t>
          </a:r>
          <a:r>
            <a:rPr lang="en-US" sz="4800" b="1" baseline="0"/>
            <a:t> TOTAL: </a:t>
          </a:r>
          <a:endParaRPr lang="en-US" sz="4800" b="1"/>
        </a:p>
      </xdr:txBody>
    </xdr:sp>
    <xdr:clientData/>
  </xdr:oneCellAnchor>
  <xdr:oneCellAnchor>
    <xdr:from>
      <xdr:col>0</xdr:col>
      <xdr:colOff>0</xdr:colOff>
      <xdr:row>17</xdr:row>
      <xdr:rowOff>809625</xdr:rowOff>
    </xdr:from>
    <xdr:ext cx="3905250" cy="843757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BA4713F7-5A0B-CCD6-EBFE-F7630BE2C6FE}"/>
            </a:ext>
          </a:extLst>
        </xdr:cNvPr>
        <xdr:cNvSpPr txBox="1"/>
      </xdr:nvSpPr>
      <xdr:spPr>
        <a:xfrm>
          <a:off x="0" y="27860625"/>
          <a:ext cx="3905250" cy="84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4800" b="1" baseline="0"/>
            <a:t> TOTAL UNITS: </a:t>
          </a:r>
          <a:endParaRPr lang="en-US" sz="4800" b="1"/>
        </a:p>
      </xdr:txBody>
    </xdr:sp>
    <xdr:clientData/>
  </xdr:oneCellAnchor>
  <xdr:oneCellAnchor>
    <xdr:from>
      <xdr:col>17</xdr:col>
      <xdr:colOff>277811</xdr:colOff>
      <xdr:row>1</xdr:row>
      <xdr:rowOff>2321564</xdr:rowOff>
    </xdr:from>
    <xdr:ext cx="7435773" cy="1528123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FAA48F10-B6D5-D644-4E93-ABAD62960A8C}"/>
            </a:ext>
          </a:extLst>
        </xdr:cNvPr>
        <xdr:cNvSpPr txBox="1"/>
      </xdr:nvSpPr>
      <xdr:spPr>
        <a:xfrm>
          <a:off x="53419374" y="7520627"/>
          <a:ext cx="7435773" cy="15281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/>
        </a:p>
      </xdr:txBody>
    </xdr:sp>
    <xdr:clientData/>
  </xdr:oneCellAnchor>
  <xdr:twoCellAnchor editAs="oneCell">
    <xdr:from>
      <xdr:col>7</xdr:col>
      <xdr:colOff>444500</xdr:colOff>
      <xdr:row>21</xdr:row>
      <xdr:rowOff>31750</xdr:rowOff>
    </xdr:from>
    <xdr:to>
      <xdr:col>7</xdr:col>
      <xdr:colOff>1968632</xdr:colOff>
      <xdr:row>21</xdr:row>
      <xdr:rowOff>982808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BB9AAF2-202E-4447-B431-D2C2FE69F1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8164750" y="33401000"/>
          <a:ext cx="1524132" cy="951058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1524132</xdr:colOff>
      <xdr:row>64</xdr:row>
      <xdr:rowOff>951058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1A71825A-ADBF-4782-A4BE-D0B40E311D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7720250" y="78422500"/>
          <a:ext cx="1524132" cy="951058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78</xdr:row>
      <xdr:rowOff>0</xdr:rowOff>
    </xdr:from>
    <xdr:to>
      <xdr:col>7</xdr:col>
      <xdr:colOff>1524132</xdr:colOff>
      <xdr:row>78</xdr:row>
      <xdr:rowOff>951058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F71A4E9D-28B3-4061-B04F-FBE9E84E01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7720250" y="93091000"/>
          <a:ext cx="1524132" cy="951058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1524132</xdr:colOff>
      <xdr:row>79</xdr:row>
      <xdr:rowOff>951058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32E5B09C-0690-48CD-9222-A2878B3328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7720250" y="94138750"/>
          <a:ext cx="1524132" cy="951058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91</xdr:row>
      <xdr:rowOff>0</xdr:rowOff>
    </xdr:from>
    <xdr:to>
      <xdr:col>7</xdr:col>
      <xdr:colOff>1524132</xdr:colOff>
      <xdr:row>91</xdr:row>
      <xdr:rowOff>951058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DD990890-D51C-44EB-B534-738FB7B2A7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7720250" y="106711750"/>
          <a:ext cx="1524132" cy="951058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1524132</xdr:colOff>
      <xdr:row>92</xdr:row>
      <xdr:rowOff>951058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1976D32B-7922-4C42-8E8B-D8CBF31E87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7720250" y="107759500"/>
          <a:ext cx="1524132" cy="951058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1213209</xdr:colOff>
      <xdr:row>46</xdr:row>
      <xdr:rowOff>981541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AC2A9FB3-8991-4399-8AE6-DF597CDA12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7720250" y="59563000"/>
          <a:ext cx="1213209" cy="981541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1213209</xdr:colOff>
      <xdr:row>47</xdr:row>
      <xdr:rowOff>981541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85F69A9E-9197-493B-BBDE-A10A6CCDAC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7720250" y="60610750"/>
          <a:ext cx="1213209" cy="981541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1213209</xdr:colOff>
      <xdr:row>65</xdr:row>
      <xdr:rowOff>981541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2B921DCE-16CF-4DBF-ABD2-873BB6FBA0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7720250" y="79470250"/>
          <a:ext cx="1213209" cy="981541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66</xdr:row>
      <xdr:rowOff>0</xdr:rowOff>
    </xdr:from>
    <xdr:to>
      <xdr:col>7</xdr:col>
      <xdr:colOff>1213209</xdr:colOff>
      <xdr:row>66</xdr:row>
      <xdr:rowOff>981541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8D7405C8-DC3F-4A2A-8F82-DE9BCB8473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7720250" y="80518000"/>
          <a:ext cx="1213209" cy="981541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1213209</xdr:colOff>
      <xdr:row>67</xdr:row>
      <xdr:rowOff>981541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09A5697C-2F73-4DE7-B912-16E82D48F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7720250" y="81565750"/>
          <a:ext cx="1213209" cy="981541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70</xdr:row>
      <xdr:rowOff>0</xdr:rowOff>
    </xdr:from>
    <xdr:to>
      <xdr:col>7</xdr:col>
      <xdr:colOff>1213209</xdr:colOff>
      <xdr:row>70</xdr:row>
      <xdr:rowOff>981541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F43FEABF-E655-4DAE-9E2E-CFD3CC1E4D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7720250" y="84709000"/>
          <a:ext cx="1213209" cy="981541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71</xdr:row>
      <xdr:rowOff>0</xdr:rowOff>
    </xdr:from>
    <xdr:to>
      <xdr:col>7</xdr:col>
      <xdr:colOff>1213209</xdr:colOff>
      <xdr:row>71</xdr:row>
      <xdr:rowOff>981541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0458F7D9-057E-4A60-B3B3-B077331965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7720250" y="85756750"/>
          <a:ext cx="1213209" cy="981541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1213209</xdr:colOff>
      <xdr:row>72</xdr:row>
      <xdr:rowOff>981541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DD282213-AA61-4C5F-A604-E04910DA4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7720250" y="86804500"/>
          <a:ext cx="1213209" cy="981541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1213209</xdr:colOff>
      <xdr:row>74</xdr:row>
      <xdr:rowOff>981541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47A7CAC4-37CE-49BE-8C1A-D2BD446246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7720250" y="88900000"/>
          <a:ext cx="1213209" cy="981541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75</xdr:row>
      <xdr:rowOff>0</xdr:rowOff>
    </xdr:from>
    <xdr:to>
      <xdr:col>7</xdr:col>
      <xdr:colOff>1213209</xdr:colOff>
      <xdr:row>75</xdr:row>
      <xdr:rowOff>981541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D227E9FC-EDDF-41B4-ADCB-1424EE3A84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7720250" y="89947750"/>
          <a:ext cx="1213209" cy="981541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83</xdr:row>
      <xdr:rowOff>0</xdr:rowOff>
    </xdr:from>
    <xdr:to>
      <xdr:col>7</xdr:col>
      <xdr:colOff>1213209</xdr:colOff>
      <xdr:row>83</xdr:row>
      <xdr:rowOff>981541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6F92E022-8468-4ED9-A250-159328E9AD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7720250" y="98329750"/>
          <a:ext cx="1213209" cy="981541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97</xdr:row>
      <xdr:rowOff>0</xdr:rowOff>
    </xdr:from>
    <xdr:to>
      <xdr:col>7</xdr:col>
      <xdr:colOff>1213209</xdr:colOff>
      <xdr:row>97</xdr:row>
      <xdr:rowOff>981541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0D74E31C-753D-47A3-8365-02481155E4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7720250" y="114046000"/>
          <a:ext cx="1213209" cy="981541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1213209</xdr:colOff>
      <xdr:row>99</xdr:row>
      <xdr:rowOff>981541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05701642-2016-4D2D-9623-8C69B88337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7720250" y="116141500"/>
          <a:ext cx="1213209" cy="981541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150</xdr:row>
      <xdr:rowOff>0</xdr:rowOff>
    </xdr:from>
    <xdr:to>
      <xdr:col>7</xdr:col>
      <xdr:colOff>1213209</xdr:colOff>
      <xdr:row>150</xdr:row>
      <xdr:rowOff>981541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64D5480D-CC82-4022-AA2D-05AAA819B0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7720250" y="170116500"/>
          <a:ext cx="1213209" cy="981541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151</xdr:row>
      <xdr:rowOff>0</xdr:rowOff>
    </xdr:from>
    <xdr:to>
      <xdr:col>7</xdr:col>
      <xdr:colOff>1213209</xdr:colOff>
      <xdr:row>151</xdr:row>
      <xdr:rowOff>981541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CECCD08D-593B-4485-B62E-D6EA6A6853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7720250" y="171164250"/>
          <a:ext cx="1213209" cy="981541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152</xdr:row>
      <xdr:rowOff>0</xdr:rowOff>
    </xdr:from>
    <xdr:to>
      <xdr:col>7</xdr:col>
      <xdr:colOff>1213209</xdr:colOff>
      <xdr:row>152</xdr:row>
      <xdr:rowOff>981541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DC32868F-CA23-4F3C-BC55-F11D843B7C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7720250" y="172212000"/>
          <a:ext cx="1213209" cy="981541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1213209</xdr:colOff>
      <xdr:row>184</xdr:row>
      <xdr:rowOff>981541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43815976-1C85-40BC-83BB-79B50DDCAA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7720250" y="205740000"/>
          <a:ext cx="1213209" cy="981541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185</xdr:row>
      <xdr:rowOff>0</xdr:rowOff>
    </xdr:from>
    <xdr:to>
      <xdr:col>7</xdr:col>
      <xdr:colOff>1213209</xdr:colOff>
      <xdr:row>185</xdr:row>
      <xdr:rowOff>981541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810F711F-6D4A-4DE4-9345-447260C1FD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7720250" y="206787750"/>
          <a:ext cx="1213209" cy="981541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186</xdr:row>
      <xdr:rowOff>0</xdr:rowOff>
    </xdr:from>
    <xdr:to>
      <xdr:col>7</xdr:col>
      <xdr:colOff>1213209</xdr:colOff>
      <xdr:row>186</xdr:row>
      <xdr:rowOff>981541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88A0D298-F201-4EAD-BA3C-369FAF432A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7720250" y="207835500"/>
          <a:ext cx="1213209" cy="981541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187</xdr:row>
      <xdr:rowOff>0</xdr:rowOff>
    </xdr:from>
    <xdr:to>
      <xdr:col>7</xdr:col>
      <xdr:colOff>1213209</xdr:colOff>
      <xdr:row>187</xdr:row>
      <xdr:rowOff>981541</xdr:rowOff>
    </xdr:to>
    <xdr:pic>
      <xdr:nvPicPr>
        <xdr:cNvPr id="44" name="Picture 43">
          <a:extLst>
            <a:ext uri="{FF2B5EF4-FFF2-40B4-BE49-F238E27FC236}">
              <a16:creationId xmlns:a16="http://schemas.microsoft.com/office/drawing/2014/main" id="{28F1F5AC-91A6-4067-82B5-3BE982BE3E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7720250" y="208883250"/>
          <a:ext cx="1213209" cy="981541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1213209</xdr:colOff>
      <xdr:row>194</xdr:row>
      <xdr:rowOff>981541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id="{686C2143-3618-44AA-9959-7356768FF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7720250" y="216217500"/>
          <a:ext cx="1213209" cy="981541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210</xdr:row>
      <xdr:rowOff>0</xdr:rowOff>
    </xdr:from>
    <xdr:to>
      <xdr:col>7</xdr:col>
      <xdr:colOff>1213209</xdr:colOff>
      <xdr:row>210</xdr:row>
      <xdr:rowOff>981541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id="{AF66B7DD-507F-46EC-BC6A-96AFCA222A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7720250" y="232981500"/>
          <a:ext cx="1213209" cy="981541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212</xdr:row>
      <xdr:rowOff>0</xdr:rowOff>
    </xdr:from>
    <xdr:to>
      <xdr:col>7</xdr:col>
      <xdr:colOff>1213209</xdr:colOff>
      <xdr:row>212</xdr:row>
      <xdr:rowOff>981541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id="{30C7363C-A718-403A-B509-CD1D318B34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7720250" y="235299250"/>
          <a:ext cx="1213209" cy="981541"/>
        </a:xfrm>
        <a:prstGeom prst="rect">
          <a:avLst/>
        </a:prstGeom>
      </xdr:spPr>
    </xdr:pic>
    <xdr:clientData/>
  </xdr:twoCellAnchor>
</xdr:wsDr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CG403"/>
  <sheetViews>
    <sheetView tabSelected="1" view="pageBreakPreview" zoomScale="30" zoomScaleNormal="24" zoomScaleSheetLayoutView="30" workbookViewId="0">
      <selection activeCell="W28" sqref="W28"/>
    </sheetView>
  </sheetViews>
  <sheetFormatPr defaultRowHeight="14.5" x14ac:dyDescent="0.35"/>
  <cols>
    <col min="1" max="1" width="58.453125" bestFit="1" customWidth="1"/>
    <col min="2" max="2" width="28.54296875" style="68" customWidth="1"/>
    <col min="3" max="3" width="255.54296875" customWidth="1"/>
    <col min="4" max="4" width="61.54296875" style="3" customWidth="1"/>
    <col min="5" max="5" width="56.453125" style="52" customWidth="1"/>
    <col min="6" max="6" width="40" style="3" customWidth="1"/>
    <col min="7" max="7" width="214.54296875" customWidth="1"/>
    <col min="8" max="8" width="38.81640625" customWidth="1"/>
    <col min="9" max="9" width="34.54296875" style="9" customWidth="1"/>
    <col min="10" max="12" width="9.1796875" hidden="1" customWidth="1"/>
    <col min="13" max="85" width="8.81640625" style="1" customWidth="1"/>
  </cols>
  <sheetData>
    <row r="1" spans="1:85" ht="408.75" customHeight="1" x14ac:dyDescent="0.35"/>
    <row r="2" spans="1:85" ht="371.25" customHeight="1" x14ac:dyDescent="1.5">
      <c r="C2" s="32"/>
      <c r="D2" s="38"/>
      <c r="E2" s="53"/>
      <c r="I2"/>
      <c r="M2"/>
      <c r="N2"/>
      <c r="O2"/>
      <c r="P2"/>
      <c r="Q2"/>
      <c r="R2"/>
      <c r="S2"/>
      <c r="T2"/>
      <c r="U2"/>
      <c r="V2"/>
      <c r="W2"/>
    </row>
    <row r="3" spans="1:85" ht="136.5" customHeight="1" x14ac:dyDescent="1.5">
      <c r="A3" s="34"/>
      <c r="B3" s="69"/>
      <c r="C3" s="35"/>
      <c r="D3" s="39"/>
      <c r="E3" s="54"/>
      <c r="F3" s="59"/>
      <c r="G3" s="34"/>
      <c r="H3" s="34"/>
      <c r="I3" s="34"/>
      <c r="M3"/>
      <c r="N3"/>
      <c r="O3"/>
      <c r="P3"/>
      <c r="Q3"/>
      <c r="R3"/>
      <c r="S3"/>
      <c r="T3"/>
      <c r="U3"/>
      <c r="V3"/>
      <c r="W3"/>
    </row>
    <row r="4" spans="1:85" ht="408.75" customHeight="1" x14ac:dyDescent="1.5">
      <c r="C4" s="36"/>
      <c r="D4" s="40"/>
      <c r="E4" s="55"/>
      <c r="I4"/>
      <c r="M4"/>
      <c r="N4"/>
      <c r="O4"/>
      <c r="P4"/>
      <c r="Q4"/>
      <c r="R4"/>
      <c r="S4"/>
      <c r="T4"/>
      <c r="U4"/>
      <c r="V4"/>
      <c r="W4"/>
    </row>
    <row r="5" spans="1:85" ht="100.15" customHeight="1" x14ac:dyDescent="0.35">
      <c r="A5" s="103" t="s">
        <v>8</v>
      </c>
      <c r="B5" s="103"/>
      <c r="C5" s="103"/>
      <c r="D5" s="103" t="s">
        <v>9</v>
      </c>
      <c r="E5" s="103"/>
      <c r="F5" s="103"/>
      <c r="G5" s="103"/>
      <c r="H5" s="103"/>
      <c r="I5" s="103"/>
    </row>
    <row r="6" spans="1:85" ht="100.15" customHeight="1" x14ac:dyDescent="0.35">
      <c r="A6" s="100" t="s">
        <v>15</v>
      </c>
      <c r="B6" s="100"/>
      <c r="C6" s="100"/>
      <c r="D6" s="100" t="s">
        <v>10</v>
      </c>
      <c r="E6" s="100"/>
      <c r="F6" s="100"/>
      <c r="G6" s="100"/>
      <c r="H6" s="100"/>
      <c r="I6" s="100"/>
    </row>
    <row r="7" spans="1:85" ht="100.15" customHeight="1" thickBot="1" x14ac:dyDescent="0.4">
      <c r="A7" s="101" t="s">
        <v>14</v>
      </c>
      <c r="B7" s="101"/>
      <c r="C7" s="101"/>
      <c r="D7" s="101" t="s">
        <v>11</v>
      </c>
      <c r="E7" s="101"/>
      <c r="F7" s="101"/>
      <c r="G7" s="101"/>
      <c r="H7" s="101"/>
      <c r="I7" s="101"/>
    </row>
    <row r="8" spans="1:85" s="1" customFormat="1" ht="100.9" customHeight="1" thickBot="1" x14ac:dyDescent="0.4">
      <c r="A8" s="104" t="s">
        <v>16</v>
      </c>
      <c r="B8" s="105"/>
      <c r="C8" s="105"/>
      <c r="D8" s="105"/>
      <c r="E8" s="105"/>
      <c r="F8" s="105"/>
      <c r="G8" s="105"/>
      <c r="H8" s="105"/>
      <c r="I8" s="105"/>
      <c r="J8" s="4"/>
      <c r="K8" s="4"/>
      <c r="L8" s="4"/>
    </row>
    <row r="9" spans="1:85" s="1" customFormat="1" ht="82.5" thickBot="1" x14ac:dyDescent="0.4">
      <c r="A9" s="102" t="s">
        <v>19</v>
      </c>
      <c r="B9" s="102"/>
      <c r="C9" s="102"/>
      <c r="D9" s="102"/>
      <c r="E9" s="102"/>
      <c r="F9" s="102"/>
      <c r="G9" s="102"/>
      <c r="H9" s="102"/>
      <c r="I9" s="102"/>
      <c r="J9" s="4"/>
      <c r="K9" s="4"/>
      <c r="L9" s="4"/>
    </row>
    <row r="10" spans="1:85" s="51" customFormat="1" ht="218.25" customHeight="1" thickBot="1" x14ac:dyDescent="1.6">
      <c r="A10" s="97" t="s">
        <v>25</v>
      </c>
      <c r="B10" s="98"/>
      <c r="C10" s="98"/>
      <c r="D10" s="98"/>
      <c r="E10" s="98"/>
      <c r="F10" s="98"/>
      <c r="G10" s="98"/>
      <c r="H10" s="98"/>
      <c r="I10" s="99"/>
      <c r="J10" s="47"/>
      <c r="K10" s="48"/>
      <c r="L10" s="49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</row>
    <row r="11" spans="1:85" s="1" customFormat="1" ht="92.25" customHeight="1" x14ac:dyDescent="0.35">
      <c r="A11" s="93" t="s">
        <v>12</v>
      </c>
      <c r="B11" s="94"/>
      <c r="C11" s="94"/>
      <c r="D11" s="94"/>
      <c r="E11" s="94"/>
      <c r="F11" s="94"/>
      <c r="G11" s="94"/>
      <c r="H11" s="94"/>
      <c r="I11" s="95"/>
    </row>
    <row r="12" spans="1:85" s="1" customFormat="1" ht="74.5" customHeight="1" x14ac:dyDescent="0.35">
      <c r="A12" s="93" t="s">
        <v>13</v>
      </c>
      <c r="B12" s="94"/>
      <c r="C12" s="94"/>
      <c r="D12" s="94"/>
      <c r="E12" s="94"/>
      <c r="F12" s="94"/>
      <c r="G12" s="94"/>
      <c r="H12" s="94"/>
      <c r="I12" s="95"/>
    </row>
    <row r="13" spans="1:85" s="1" customFormat="1" ht="54" customHeight="1" x14ac:dyDescent="0.35">
      <c r="A13" s="25"/>
      <c r="B13" s="70"/>
      <c r="C13" s="26"/>
      <c r="D13" s="26"/>
      <c r="E13" s="56"/>
      <c r="F13" s="26"/>
      <c r="G13" s="26"/>
      <c r="H13" s="26"/>
      <c r="I13" s="27"/>
    </row>
    <row r="14" spans="1:85" s="1" customFormat="1" ht="45.75" hidden="1" customHeight="1" x14ac:dyDescent="0.35">
      <c r="A14" s="25"/>
      <c r="B14" s="70"/>
      <c r="C14" s="26"/>
      <c r="D14" s="26"/>
      <c r="E14" s="56"/>
      <c r="F14" s="26"/>
      <c r="G14" s="26"/>
      <c r="H14" s="26"/>
      <c r="I14" s="27"/>
    </row>
    <row r="15" spans="1:85" s="1" customFormat="1" ht="68.25" hidden="1" customHeight="1" x14ac:dyDescent="0.35">
      <c r="A15" s="25"/>
      <c r="B15" s="70"/>
      <c r="C15" s="26"/>
      <c r="D15" s="26"/>
      <c r="E15" s="56"/>
      <c r="F15" s="26"/>
      <c r="G15" s="26"/>
      <c r="H15" s="26"/>
      <c r="I15" s="27"/>
    </row>
    <row r="16" spans="1:85" s="1" customFormat="1" ht="30" hidden="1" customHeight="1" x14ac:dyDescent="0.35">
      <c r="A16" s="28"/>
      <c r="B16" s="71"/>
      <c r="C16" s="29"/>
      <c r="D16" s="29"/>
      <c r="E16" s="57"/>
      <c r="F16" s="29"/>
      <c r="G16" s="29"/>
      <c r="H16" s="29"/>
      <c r="I16" s="30"/>
    </row>
    <row r="17" spans="1:85" s="1" customFormat="1" ht="30" hidden="1" customHeight="1" x14ac:dyDescent="0.35">
      <c r="A17" s="28"/>
      <c r="B17" s="71"/>
      <c r="C17" s="29"/>
      <c r="D17" s="29"/>
      <c r="E17" s="57"/>
      <c r="F17" s="29"/>
      <c r="G17" s="29"/>
      <c r="H17" s="29"/>
      <c r="I17" s="30"/>
    </row>
    <row r="18" spans="1:85" s="1" customFormat="1" ht="192" customHeight="1" x14ac:dyDescent="0.35">
      <c r="A18" s="37"/>
      <c r="B18" s="72">
        <f>SUM(B21:B137)</f>
        <v>0</v>
      </c>
      <c r="C18" s="29"/>
      <c r="D18" s="29"/>
      <c r="E18" s="57"/>
      <c r="F18" s="29"/>
      <c r="G18" s="33">
        <f>IFERROR(SUMPRODUCT(B21:B137,E21:E137),0)</f>
        <v>0</v>
      </c>
      <c r="H18" s="33"/>
      <c r="I18" s="30"/>
    </row>
    <row r="19" spans="1:85" s="1" customFormat="1" ht="5.25" customHeight="1" thickBot="1" x14ac:dyDescent="0.4">
      <c r="A19" s="41"/>
      <c r="B19" s="73"/>
      <c r="C19" s="42"/>
      <c r="D19" s="42"/>
      <c r="E19" s="58"/>
      <c r="F19" s="42"/>
      <c r="G19" s="43"/>
      <c r="H19" s="43"/>
      <c r="I19" s="44"/>
    </row>
    <row r="20" spans="1:85" s="1" customFormat="1" ht="94.5" customHeight="1" thickBot="1" x14ac:dyDescent="0.4">
      <c r="A20" s="64" t="s">
        <v>0</v>
      </c>
      <c r="B20" s="74" t="s">
        <v>1</v>
      </c>
      <c r="C20" s="65" t="s">
        <v>2</v>
      </c>
      <c r="D20" s="66" t="s">
        <v>4</v>
      </c>
      <c r="E20" s="67" t="s">
        <v>5</v>
      </c>
      <c r="F20" s="66" t="s">
        <v>6</v>
      </c>
      <c r="G20" s="65" t="s">
        <v>7</v>
      </c>
      <c r="H20" s="45" t="s">
        <v>3</v>
      </c>
      <c r="I20" s="46" t="s">
        <v>18</v>
      </c>
      <c r="J20" s="4"/>
      <c r="K20" s="4"/>
      <c r="L20" s="4"/>
    </row>
    <row r="21" spans="1:85" s="8" customFormat="1" ht="83" x14ac:dyDescent="1.8">
      <c r="A21" s="80" t="s">
        <v>26</v>
      </c>
      <c r="B21" s="88"/>
      <c r="C21" s="81" t="s">
        <v>27</v>
      </c>
      <c r="D21" s="82" t="s">
        <v>28</v>
      </c>
      <c r="E21" s="83">
        <v>15</v>
      </c>
      <c r="F21" s="82" t="s">
        <v>17</v>
      </c>
      <c r="G21" s="81" t="s">
        <v>322</v>
      </c>
      <c r="H21" s="60"/>
      <c r="I21" s="31"/>
      <c r="J21" s="20"/>
      <c r="K21" s="20"/>
      <c r="L21" s="20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</row>
    <row r="22" spans="1:85" s="8" customFormat="1" ht="83" x14ac:dyDescent="1.8">
      <c r="A22" s="80" t="s">
        <v>29</v>
      </c>
      <c r="B22" s="88"/>
      <c r="C22" s="81" t="s">
        <v>30</v>
      </c>
      <c r="D22" s="82" t="s">
        <v>28</v>
      </c>
      <c r="E22" s="83">
        <v>15</v>
      </c>
      <c r="F22" s="82" t="s">
        <v>17</v>
      </c>
      <c r="G22" s="81" t="s">
        <v>31</v>
      </c>
      <c r="H22" s="60"/>
      <c r="I22" s="31"/>
      <c r="J22" s="20"/>
      <c r="K22" s="20"/>
      <c r="L22" s="20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</row>
    <row r="23" spans="1:85" s="8" customFormat="1" ht="83" x14ac:dyDescent="1.8">
      <c r="A23" s="80" t="s">
        <v>32</v>
      </c>
      <c r="B23" s="88"/>
      <c r="C23" s="81" t="s">
        <v>33</v>
      </c>
      <c r="D23" s="82" t="s">
        <v>28</v>
      </c>
      <c r="E23" s="83">
        <v>9.4</v>
      </c>
      <c r="F23" s="82" t="s">
        <v>17</v>
      </c>
      <c r="G23" s="81" t="s">
        <v>34</v>
      </c>
      <c r="H23" s="60"/>
      <c r="I23" s="31"/>
      <c r="J23" s="20"/>
      <c r="K23" s="20"/>
      <c r="L23" s="20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</row>
    <row r="24" spans="1:85" s="8" customFormat="1" ht="83" x14ac:dyDescent="1.8">
      <c r="A24" s="80" t="s">
        <v>49</v>
      </c>
      <c r="B24" s="88"/>
      <c r="C24" s="81" t="s">
        <v>50</v>
      </c>
      <c r="D24" s="82" t="s">
        <v>28</v>
      </c>
      <c r="E24" s="83">
        <v>14.5</v>
      </c>
      <c r="F24" s="82" t="s">
        <v>17</v>
      </c>
      <c r="G24" s="81" t="s">
        <v>51</v>
      </c>
      <c r="H24" s="60"/>
      <c r="I24" s="31"/>
      <c r="J24" s="20"/>
      <c r="K24" s="20"/>
      <c r="L24" s="20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</row>
    <row r="25" spans="1:85" s="8" customFormat="1" ht="83" x14ac:dyDescent="1.8">
      <c r="A25" s="80" t="s">
        <v>52</v>
      </c>
      <c r="B25" s="88"/>
      <c r="C25" s="81" t="s">
        <v>53</v>
      </c>
      <c r="D25" s="82" t="s">
        <v>28</v>
      </c>
      <c r="E25" s="83">
        <v>14.5</v>
      </c>
      <c r="F25" s="82" t="s">
        <v>17</v>
      </c>
      <c r="G25" s="81" t="s">
        <v>54</v>
      </c>
      <c r="H25" s="60"/>
      <c r="I25" s="31"/>
      <c r="J25" s="20"/>
      <c r="K25" s="20"/>
      <c r="L25" s="20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</row>
    <row r="26" spans="1:85" s="8" customFormat="1" ht="83" x14ac:dyDescent="1.8">
      <c r="A26" s="80" t="s">
        <v>55</v>
      </c>
      <c r="B26" s="88"/>
      <c r="C26" s="81" t="s">
        <v>56</v>
      </c>
      <c r="D26" s="82" t="s">
        <v>28</v>
      </c>
      <c r="E26" s="83">
        <v>14.5</v>
      </c>
      <c r="F26" s="82" t="s">
        <v>17</v>
      </c>
      <c r="G26" s="81" t="s">
        <v>57</v>
      </c>
      <c r="H26" s="60"/>
      <c r="I26" s="31"/>
      <c r="J26" s="20"/>
      <c r="K26" s="20"/>
      <c r="L26" s="20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</row>
    <row r="27" spans="1:85" s="8" customFormat="1" ht="83" x14ac:dyDescent="1.8">
      <c r="A27" s="80" t="s">
        <v>58</v>
      </c>
      <c r="B27" s="88"/>
      <c r="C27" s="81" t="s">
        <v>59</v>
      </c>
      <c r="D27" s="82" t="s">
        <v>28</v>
      </c>
      <c r="E27" s="83">
        <v>14.5</v>
      </c>
      <c r="F27" s="82" t="s">
        <v>17</v>
      </c>
      <c r="G27" s="81" t="s">
        <v>60</v>
      </c>
      <c r="H27" s="60"/>
      <c r="I27" s="31"/>
      <c r="J27" s="20"/>
      <c r="K27" s="20"/>
      <c r="L27" s="20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</row>
    <row r="28" spans="1:85" s="8" customFormat="1" ht="83" x14ac:dyDescent="1.8">
      <c r="A28" s="80" t="s">
        <v>61</v>
      </c>
      <c r="B28" s="88"/>
      <c r="C28" s="81" t="s">
        <v>62</v>
      </c>
      <c r="D28" s="82" t="s">
        <v>28</v>
      </c>
      <c r="E28" s="83">
        <v>14.5</v>
      </c>
      <c r="F28" s="82" t="s">
        <v>17</v>
      </c>
      <c r="G28" s="81" t="s">
        <v>63</v>
      </c>
      <c r="H28" s="60"/>
      <c r="I28" s="31"/>
      <c r="J28" s="20"/>
      <c r="K28" s="20"/>
      <c r="L28" s="20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</row>
    <row r="29" spans="1:85" s="8" customFormat="1" ht="83" x14ac:dyDescent="1.8">
      <c r="A29" s="80" t="s">
        <v>64</v>
      </c>
      <c r="B29" s="88"/>
      <c r="C29" s="81" t="s">
        <v>65</v>
      </c>
      <c r="D29" s="82" t="s">
        <v>28</v>
      </c>
      <c r="E29" s="83">
        <v>14.5</v>
      </c>
      <c r="F29" s="82" t="s">
        <v>17</v>
      </c>
      <c r="G29" s="81" t="s">
        <v>66</v>
      </c>
      <c r="H29" s="60"/>
      <c r="I29" s="31"/>
      <c r="J29" s="20"/>
      <c r="K29" s="20"/>
      <c r="L29" s="20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</row>
    <row r="30" spans="1:85" s="8" customFormat="1" ht="83" x14ac:dyDescent="1.8">
      <c r="A30" s="80" t="s">
        <v>67</v>
      </c>
      <c r="B30" s="88"/>
      <c r="C30" s="81" t="s">
        <v>68</v>
      </c>
      <c r="D30" s="82" t="s">
        <v>28</v>
      </c>
      <c r="E30" s="83">
        <v>14.5</v>
      </c>
      <c r="F30" s="82" t="s">
        <v>17</v>
      </c>
      <c r="G30" s="81" t="s">
        <v>63</v>
      </c>
      <c r="H30" s="60"/>
      <c r="I30" s="31"/>
      <c r="J30" s="20"/>
      <c r="K30" s="20"/>
      <c r="L30" s="20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</row>
    <row r="31" spans="1:85" s="8" customFormat="1" ht="83" x14ac:dyDescent="1.8">
      <c r="A31" s="80" t="s">
        <v>69</v>
      </c>
      <c r="B31" s="88"/>
      <c r="C31" s="81" t="s">
        <v>70</v>
      </c>
      <c r="D31" s="82" t="s">
        <v>28</v>
      </c>
      <c r="E31" s="83">
        <v>14.5</v>
      </c>
      <c r="F31" s="82" t="s">
        <v>17</v>
      </c>
      <c r="G31" s="81" t="s">
        <v>63</v>
      </c>
      <c r="H31" s="60"/>
      <c r="I31" s="31"/>
      <c r="J31" s="20"/>
      <c r="K31" s="20"/>
      <c r="L31" s="20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</row>
    <row r="32" spans="1:85" s="8" customFormat="1" ht="83" x14ac:dyDescent="1.8">
      <c r="A32" s="80" t="s">
        <v>71</v>
      </c>
      <c r="B32" s="88"/>
      <c r="C32" s="81" t="s">
        <v>72</v>
      </c>
      <c r="D32" s="82" t="s">
        <v>28</v>
      </c>
      <c r="E32" s="83">
        <v>8.9</v>
      </c>
      <c r="F32" s="82" t="s">
        <v>17</v>
      </c>
      <c r="G32" s="81" t="s">
        <v>73</v>
      </c>
      <c r="H32" s="60"/>
      <c r="I32" s="31"/>
      <c r="J32" s="20"/>
      <c r="K32" s="20"/>
      <c r="L32" s="20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</row>
    <row r="33" spans="1:85" s="8" customFormat="1" ht="83" x14ac:dyDescent="1.8">
      <c r="A33" s="80" t="s">
        <v>74</v>
      </c>
      <c r="B33" s="88"/>
      <c r="C33" s="81" t="s">
        <v>75</v>
      </c>
      <c r="D33" s="82" t="s">
        <v>28</v>
      </c>
      <c r="E33" s="83">
        <v>8.9</v>
      </c>
      <c r="F33" s="82" t="s">
        <v>17</v>
      </c>
      <c r="G33" s="81" t="s">
        <v>76</v>
      </c>
      <c r="H33" s="60"/>
      <c r="I33" s="31"/>
      <c r="J33" s="20"/>
      <c r="K33" s="20"/>
      <c r="L33" s="20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</row>
    <row r="34" spans="1:85" s="8" customFormat="1" ht="83" x14ac:dyDescent="1.8">
      <c r="A34" s="80" t="s">
        <v>77</v>
      </c>
      <c r="B34" s="88"/>
      <c r="C34" s="81" t="s">
        <v>78</v>
      </c>
      <c r="D34" s="82" t="s">
        <v>28</v>
      </c>
      <c r="E34" s="83">
        <v>8.9</v>
      </c>
      <c r="F34" s="82" t="s">
        <v>17</v>
      </c>
      <c r="G34" s="81" t="s">
        <v>79</v>
      </c>
      <c r="H34" s="60"/>
      <c r="I34" s="31"/>
      <c r="J34" s="20"/>
      <c r="K34" s="20"/>
      <c r="L34" s="20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</row>
    <row r="35" spans="1:85" s="8" customFormat="1" ht="83" x14ac:dyDescent="1.8">
      <c r="A35" s="80" t="s">
        <v>80</v>
      </c>
      <c r="B35" s="88"/>
      <c r="C35" s="81" t="s">
        <v>81</v>
      </c>
      <c r="D35" s="82" t="s">
        <v>37</v>
      </c>
      <c r="E35" s="83">
        <v>4.5</v>
      </c>
      <c r="F35" s="82" t="s">
        <v>41</v>
      </c>
      <c r="G35" s="81" t="s">
        <v>82</v>
      </c>
      <c r="H35" s="60"/>
      <c r="I35" s="31"/>
      <c r="J35" s="20"/>
      <c r="K35" s="20"/>
      <c r="L35" s="20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</row>
    <row r="36" spans="1:85" s="8" customFormat="1" ht="83" x14ac:dyDescent="1.8">
      <c r="A36" s="80" t="s">
        <v>83</v>
      </c>
      <c r="B36" s="88"/>
      <c r="C36" s="81" t="s">
        <v>84</v>
      </c>
      <c r="D36" s="82" t="s">
        <v>37</v>
      </c>
      <c r="E36" s="83">
        <v>4.5</v>
      </c>
      <c r="F36" s="82" t="s">
        <v>41</v>
      </c>
      <c r="G36" s="81" t="s">
        <v>85</v>
      </c>
      <c r="H36" s="60"/>
      <c r="I36" s="31"/>
      <c r="J36" s="20"/>
      <c r="K36" s="20"/>
      <c r="L36" s="20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</row>
    <row r="37" spans="1:85" s="8" customFormat="1" ht="83" x14ac:dyDescent="1.8">
      <c r="A37" s="80" t="s">
        <v>86</v>
      </c>
      <c r="B37" s="88"/>
      <c r="C37" s="81" t="s">
        <v>87</v>
      </c>
      <c r="D37" s="82" t="s">
        <v>37</v>
      </c>
      <c r="E37" s="83">
        <v>4.2</v>
      </c>
      <c r="F37" s="82" t="s">
        <v>17</v>
      </c>
      <c r="G37" s="81" t="s">
        <v>88</v>
      </c>
      <c r="H37" s="60"/>
      <c r="I37" s="31"/>
      <c r="J37" s="20"/>
      <c r="K37" s="20"/>
      <c r="L37" s="20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</row>
    <row r="38" spans="1:85" s="8" customFormat="1" ht="83" x14ac:dyDescent="1.8">
      <c r="A38" s="80" t="s">
        <v>89</v>
      </c>
      <c r="B38" s="88"/>
      <c r="C38" s="81" t="s">
        <v>90</v>
      </c>
      <c r="D38" s="82" t="s">
        <v>37</v>
      </c>
      <c r="E38" s="83">
        <v>9.3000000000000007</v>
      </c>
      <c r="F38" s="82" t="s">
        <v>41</v>
      </c>
      <c r="G38" s="81" t="s">
        <v>91</v>
      </c>
      <c r="H38" s="60"/>
      <c r="I38" s="31"/>
      <c r="J38" s="20"/>
      <c r="K38" s="20"/>
      <c r="L38" s="20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</row>
    <row r="39" spans="1:85" s="8" customFormat="1" ht="83" x14ac:dyDescent="1.8">
      <c r="A39" s="80" t="s">
        <v>92</v>
      </c>
      <c r="B39" s="88"/>
      <c r="C39" s="81" t="s">
        <v>90</v>
      </c>
      <c r="D39" s="82" t="s">
        <v>28</v>
      </c>
      <c r="E39" s="83">
        <v>17.7</v>
      </c>
      <c r="F39" s="82" t="s">
        <v>41</v>
      </c>
      <c r="G39" s="81" t="s">
        <v>93</v>
      </c>
      <c r="H39" s="60"/>
      <c r="I39" s="31"/>
      <c r="J39" s="20"/>
      <c r="K39" s="20"/>
      <c r="L39" s="20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</row>
    <row r="40" spans="1:85" s="8" customFormat="1" ht="83" x14ac:dyDescent="1.8">
      <c r="A40" s="80" t="s">
        <v>94</v>
      </c>
      <c r="B40" s="88"/>
      <c r="C40" s="81" t="s">
        <v>95</v>
      </c>
      <c r="D40" s="82" t="s">
        <v>28</v>
      </c>
      <c r="E40" s="83">
        <v>17.7</v>
      </c>
      <c r="F40" s="82" t="s">
        <v>41</v>
      </c>
      <c r="G40" s="81" t="s">
        <v>96</v>
      </c>
      <c r="H40" s="60"/>
      <c r="I40" s="31"/>
      <c r="J40" s="20"/>
      <c r="K40" s="20"/>
      <c r="L40" s="20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</row>
    <row r="41" spans="1:85" s="8" customFormat="1" ht="83" x14ac:dyDescent="1.8">
      <c r="A41" s="80" t="s">
        <v>97</v>
      </c>
      <c r="B41" s="88"/>
      <c r="C41" s="81" t="s">
        <v>95</v>
      </c>
      <c r="D41" s="82" t="s">
        <v>37</v>
      </c>
      <c r="E41" s="83">
        <v>9.3000000000000007</v>
      </c>
      <c r="F41" s="82" t="s">
        <v>41</v>
      </c>
      <c r="G41" s="81" t="s">
        <v>98</v>
      </c>
      <c r="H41" s="60"/>
      <c r="I41" s="31"/>
      <c r="J41" s="20"/>
      <c r="K41" s="20"/>
      <c r="L41" s="20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</row>
    <row r="42" spans="1:85" s="8" customFormat="1" ht="83" x14ac:dyDescent="1.8">
      <c r="A42" s="80" t="s">
        <v>99</v>
      </c>
      <c r="B42" s="88"/>
      <c r="C42" s="81" t="s">
        <v>100</v>
      </c>
      <c r="D42" s="82" t="s">
        <v>101</v>
      </c>
      <c r="E42" s="83">
        <v>87</v>
      </c>
      <c r="F42" s="82" t="s">
        <v>17</v>
      </c>
      <c r="G42" s="81" t="s">
        <v>102</v>
      </c>
      <c r="H42" s="60"/>
      <c r="I42" s="31"/>
      <c r="J42" s="20"/>
      <c r="K42" s="20"/>
      <c r="L42" s="20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</row>
    <row r="43" spans="1:85" s="8" customFormat="1" ht="83" x14ac:dyDescent="1.8">
      <c r="A43" s="80" t="s">
        <v>103</v>
      </c>
      <c r="B43" s="88"/>
      <c r="C43" s="81" t="s">
        <v>104</v>
      </c>
      <c r="D43" s="82" t="s">
        <v>28</v>
      </c>
      <c r="E43" s="83">
        <v>14.75</v>
      </c>
      <c r="F43" s="82" t="s">
        <v>17</v>
      </c>
      <c r="G43" s="81" t="s">
        <v>105</v>
      </c>
      <c r="H43" s="60"/>
      <c r="I43" s="31"/>
      <c r="J43" s="20"/>
      <c r="K43" s="20"/>
      <c r="L43" s="20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</row>
    <row r="44" spans="1:85" s="8" customFormat="1" ht="83" x14ac:dyDescent="1.8">
      <c r="A44" s="80" t="s">
        <v>106</v>
      </c>
      <c r="B44" s="88"/>
      <c r="C44" s="81" t="s">
        <v>107</v>
      </c>
      <c r="D44" s="82" t="s">
        <v>28</v>
      </c>
      <c r="E44" s="83">
        <v>14.75</v>
      </c>
      <c r="F44" s="82" t="s">
        <v>17</v>
      </c>
      <c r="G44" s="81" t="s">
        <v>108</v>
      </c>
      <c r="H44" s="60"/>
      <c r="I44" s="31"/>
      <c r="J44" s="20"/>
      <c r="K44" s="20"/>
      <c r="L44" s="20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</row>
    <row r="45" spans="1:85" s="8" customFormat="1" ht="83" x14ac:dyDescent="1.8">
      <c r="A45" s="80" t="s">
        <v>109</v>
      </c>
      <c r="B45" s="88"/>
      <c r="C45" s="81" t="s">
        <v>110</v>
      </c>
      <c r="D45" s="82" t="s">
        <v>111</v>
      </c>
      <c r="E45" s="83">
        <v>6.75</v>
      </c>
      <c r="F45" s="82" t="s">
        <v>17</v>
      </c>
      <c r="G45" s="81" t="s">
        <v>112</v>
      </c>
      <c r="H45" s="60"/>
      <c r="I45" s="31"/>
      <c r="J45" s="20"/>
      <c r="K45" s="20"/>
      <c r="L45" s="20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</row>
    <row r="46" spans="1:85" s="8" customFormat="1" ht="83" x14ac:dyDescent="1.8">
      <c r="A46" s="80" t="s">
        <v>113</v>
      </c>
      <c r="B46" s="88"/>
      <c r="C46" s="81" t="s">
        <v>114</v>
      </c>
      <c r="D46" s="82" t="s">
        <v>28</v>
      </c>
      <c r="E46" s="83">
        <v>14.75</v>
      </c>
      <c r="F46" s="82" t="s">
        <v>17</v>
      </c>
      <c r="G46" s="81" t="s">
        <v>115</v>
      </c>
      <c r="H46" s="60"/>
      <c r="I46" s="31"/>
      <c r="J46" s="20"/>
      <c r="K46" s="20"/>
      <c r="L46" s="20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</row>
    <row r="47" spans="1:85" s="8" customFormat="1" ht="83" x14ac:dyDescent="1.8">
      <c r="A47" s="80" t="s">
        <v>116</v>
      </c>
      <c r="B47" s="88"/>
      <c r="C47" s="81" t="s">
        <v>117</v>
      </c>
      <c r="D47" s="82" t="s">
        <v>28</v>
      </c>
      <c r="E47" s="83">
        <v>18</v>
      </c>
      <c r="F47" s="82" t="s">
        <v>41</v>
      </c>
      <c r="G47" s="81" t="s">
        <v>118</v>
      </c>
      <c r="H47" s="60"/>
      <c r="I47" s="31"/>
      <c r="J47" s="20"/>
      <c r="K47" s="20"/>
      <c r="L47" s="20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</row>
    <row r="48" spans="1:85" s="8" customFormat="1" ht="83" x14ac:dyDescent="1.8">
      <c r="A48" s="80" t="s">
        <v>119</v>
      </c>
      <c r="B48" s="88"/>
      <c r="C48" s="81" t="s">
        <v>120</v>
      </c>
      <c r="D48" s="82" t="s">
        <v>40</v>
      </c>
      <c r="E48" s="83">
        <v>14.6</v>
      </c>
      <c r="F48" s="82" t="s">
        <v>41</v>
      </c>
      <c r="G48" s="81" t="s">
        <v>121</v>
      </c>
      <c r="H48" s="60"/>
      <c r="I48" s="31"/>
      <c r="J48" s="20"/>
      <c r="K48" s="20"/>
      <c r="L48" s="20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</row>
    <row r="49" spans="1:85" s="8" customFormat="1" ht="83" x14ac:dyDescent="1.8">
      <c r="A49" s="80" t="s">
        <v>122</v>
      </c>
      <c r="B49" s="88"/>
      <c r="C49" s="81" t="s">
        <v>323</v>
      </c>
      <c r="D49" s="82" t="s">
        <v>101</v>
      </c>
      <c r="E49" s="83">
        <v>45</v>
      </c>
      <c r="F49" s="82" t="s">
        <v>41</v>
      </c>
      <c r="G49" s="81" t="s">
        <v>123</v>
      </c>
      <c r="H49" s="60"/>
      <c r="I49" s="31"/>
      <c r="J49" s="20"/>
      <c r="K49" s="20"/>
      <c r="L49" s="20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</row>
    <row r="50" spans="1:85" s="8" customFormat="1" ht="83" x14ac:dyDescent="1.8">
      <c r="A50" s="80" t="s">
        <v>124</v>
      </c>
      <c r="B50" s="88"/>
      <c r="C50" s="81" t="s">
        <v>125</v>
      </c>
      <c r="D50" s="82" t="s">
        <v>28</v>
      </c>
      <c r="E50" s="83">
        <v>13.6</v>
      </c>
      <c r="F50" s="82" t="s">
        <v>17</v>
      </c>
      <c r="G50" s="81" t="s">
        <v>126</v>
      </c>
      <c r="H50" s="60"/>
      <c r="I50" s="31"/>
      <c r="J50" s="20"/>
      <c r="K50" s="20"/>
      <c r="L50" s="20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</row>
    <row r="51" spans="1:85" s="8" customFormat="1" ht="83" x14ac:dyDescent="1.8">
      <c r="A51" s="80" t="s">
        <v>127</v>
      </c>
      <c r="B51" s="88"/>
      <c r="C51" s="81" t="s">
        <v>324</v>
      </c>
      <c r="D51" s="82" t="s">
        <v>128</v>
      </c>
      <c r="E51" s="83">
        <v>45</v>
      </c>
      <c r="F51" s="82" t="s">
        <v>41</v>
      </c>
      <c r="G51" s="81" t="s">
        <v>129</v>
      </c>
      <c r="H51" s="60"/>
      <c r="I51" s="31"/>
      <c r="J51" s="20"/>
      <c r="K51" s="20"/>
      <c r="L51" s="20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</row>
    <row r="52" spans="1:85" s="8" customFormat="1" ht="83" x14ac:dyDescent="1.8">
      <c r="A52" s="80" t="s">
        <v>130</v>
      </c>
      <c r="B52" s="88"/>
      <c r="C52" s="81" t="s">
        <v>131</v>
      </c>
      <c r="D52" s="82" t="s">
        <v>28</v>
      </c>
      <c r="E52" s="83">
        <v>13.8</v>
      </c>
      <c r="F52" s="82" t="s">
        <v>41</v>
      </c>
      <c r="G52" s="81" t="s">
        <v>132</v>
      </c>
      <c r="H52" s="60"/>
      <c r="I52" s="31"/>
      <c r="J52" s="20"/>
      <c r="K52" s="20"/>
      <c r="L52" s="20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</row>
    <row r="53" spans="1:85" s="8" customFormat="1" ht="83" x14ac:dyDescent="1.8">
      <c r="A53" s="80" t="s">
        <v>140</v>
      </c>
      <c r="B53" s="88"/>
      <c r="C53" s="81" t="s">
        <v>332</v>
      </c>
      <c r="D53" s="82" t="s">
        <v>28</v>
      </c>
      <c r="E53" s="83">
        <v>13.75</v>
      </c>
      <c r="F53" s="82" t="s">
        <v>41</v>
      </c>
      <c r="G53" s="81" t="s">
        <v>141</v>
      </c>
      <c r="H53" s="60"/>
      <c r="I53" s="31"/>
      <c r="J53" s="20"/>
      <c r="K53" s="20"/>
      <c r="L53" s="20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</row>
    <row r="54" spans="1:85" s="8" customFormat="1" ht="83" x14ac:dyDescent="1.8">
      <c r="A54" s="80" t="s">
        <v>142</v>
      </c>
      <c r="B54" s="88"/>
      <c r="C54" s="81" t="s">
        <v>143</v>
      </c>
      <c r="D54" s="82" t="s">
        <v>28</v>
      </c>
      <c r="E54" s="83">
        <v>10.4</v>
      </c>
      <c r="F54" s="82" t="s">
        <v>17</v>
      </c>
      <c r="G54" s="81" t="s">
        <v>144</v>
      </c>
      <c r="H54" s="60"/>
      <c r="I54" s="31"/>
      <c r="J54" s="20"/>
      <c r="K54" s="20"/>
      <c r="L54" s="20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</row>
    <row r="55" spans="1:85" s="8" customFormat="1" ht="83" x14ac:dyDescent="1.8">
      <c r="A55" s="80" t="s">
        <v>145</v>
      </c>
      <c r="B55" s="88"/>
      <c r="C55" s="81" t="s">
        <v>143</v>
      </c>
      <c r="D55" s="82" t="s">
        <v>37</v>
      </c>
      <c r="E55" s="83">
        <v>4.2</v>
      </c>
      <c r="F55" s="82" t="s">
        <v>17</v>
      </c>
      <c r="G55" s="81" t="s">
        <v>146</v>
      </c>
      <c r="H55" s="60"/>
      <c r="I55" s="31"/>
      <c r="J55" s="20"/>
      <c r="K55" s="20"/>
      <c r="L55" s="20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</row>
    <row r="56" spans="1:85" s="8" customFormat="1" ht="83" x14ac:dyDescent="1.8">
      <c r="A56" s="80" t="s">
        <v>147</v>
      </c>
      <c r="B56" s="88"/>
      <c r="C56" s="81" t="s">
        <v>148</v>
      </c>
      <c r="D56" s="82" t="s">
        <v>28</v>
      </c>
      <c r="E56" s="83">
        <v>11.5</v>
      </c>
      <c r="F56" s="82" t="s">
        <v>17</v>
      </c>
      <c r="G56" s="81" t="s">
        <v>333</v>
      </c>
      <c r="H56" s="60"/>
      <c r="I56" s="31"/>
      <c r="J56" s="20"/>
      <c r="K56" s="20"/>
      <c r="L56" s="20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</row>
    <row r="57" spans="1:85" s="8" customFormat="1" ht="83" x14ac:dyDescent="1.8">
      <c r="A57" s="80" t="s">
        <v>149</v>
      </c>
      <c r="B57" s="88"/>
      <c r="C57" s="81" t="s">
        <v>334</v>
      </c>
      <c r="D57" s="82" t="s">
        <v>37</v>
      </c>
      <c r="E57" s="83">
        <v>4.2</v>
      </c>
      <c r="F57" s="82" t="s">
        <v>17</v>
      </c>
      <c r="G57" s="81" t="s">
        <v>150</v>
      </c>
      <c r="H57" s="60"/>
      <c r="I57" s="31"/>
      <c r="J57" s="20"/>
      <c r="K57" s="20"/>
      <c r="L57" s="20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</row>
    <row r="58" spans="1:85" s="8" customFormat="1" ht="83" x14ac:dyDescent="1.8">
      <c r="A58" s="80" t="s">
        <v>151</v>
      </c>
      <c r="B58" s="88"/>
      <c r="C58" s="81" t="s">
        <v>334</v>
      </c>
      <c r="D58" s="82" t="s">
        <v>28</v>
      </c>
      <c r="E58" s="83">
        <v>9.4</v>
      </c>
      <c r="F58" s="82" t="s">
        <v>17</v>
      </c>
      <c r="G58" s="81" t="s">
        <v>335</v>
      </c>
      <c r="H58" s="60"/>
      <c r="I58" s="31"/>
      <c r="J58" s="20"/>
      <c r="K58" s="20"/>
      <c r="L58" s="20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</row>
    <row r="59" spans="1:85" s="8" customFormat="1" ht="83" x14ac:dyDescent="1.8">
      <c r="A59" s="80" t="s">
        <v>152</v>
      </c>
      <c r="B59" s="88"/>
      <c r="C59" s="81" t="s">
        <v>336</v>
      </c>
      <c r="D59" s="82" t="s">
        <v>37</v>
      </c>
      <c r="E59" s="83">
        <v>4.2</v>
      </c>
      <c r="F59" s="82" t="s">
        <v>17</v>
      </c>
      <c r="G59" s="81" t="s">
        <v>337</v>
      </c>
      <c r="H59" s="60"/>
      <c r="I59" s="31"/>
      <c r="J59" s="20"/>
      <c r="K59" s="20"/>
      <c r="L59" s="20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</row>
    <row r="60" spans="1:85" s="8" customFormat="1" ht="83" x14ac:dyDescent="1.8">
      <c r="A60" s="80" t="s">
        <v>153</v>
      </c>
      <c r="B60" s="88"/>
      <c r="C60" s="81" t="s">
        <v>154</v>
      </c>
      <c r="D60" s="82" t="s">
        <v>37</v>
      </c>
      <c r="E60" s="83">
        <v>4.2</v>
      </c>
      <c r="F60" s="82" t="s">
        <v>17</v>
      </c>
      <c r="G60" s="81" t="s">
        <v>155</v>
      </c>
      <c r="H60" s="60"/>
      <c r="I60" s="31"/>
      <c r="J60" s="20"/>
      <c r="K60" s="20"/>
      <c r="L60" s="20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</row>
    <row r="61" spans="1:85" s="8" customFormat="1" ht="83" x14ac:dyDescent="1.8">
      <c r="A61" s="80" t="s">
        <v>156</v>
      </c>
      <c r="B61" s="88"/>
      <c r="C61" s="81" t="s">
        <v>157</v>
      </c>
      <c r="D61" s="82" t="s">
        <v>28</v>
      </c>
      <c r="E61" s="83">
        <v>9.4</v>
      </c>
      <c r="F61" s="82" t="s">
        <v>17</v>
      </c>
      <c r="G61" s="81" t="s">
        <v>158</v>
      </c>
      <c r="H61" s="60"/>
      <c r="I61" s="31"/>
      <c r="J61" s="20"/>
      <c r="K61" s="20"/>
      <c r="L61" s="20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</row>
    <row r="62" spans="1:85" s="8" customFormat="1" ht="83" x14ac:dyDescent="1.8">
      <c r="A62" s="80" t="s">
        <v>159</v>
      </c>
      <c r="B62" s="88"/>
      <c r="C62" s="81" t="s">
        <v>160</v>
      </c>
      <c r="D62" s="82" t="s">
        <v>28</v>
      </c>
      <c r="E62" s="83">
        <v>11.75</v>
      </c>
      <c r="F62" s="82" t="s">
        <v>17</v>
      </c>
      <c r="G62" s="81" t="s">
        <v>161</v>
      </c>
      <c r="H62" s="60"/>
      <c r="I62" s="31"/>
      <c r="J62" s="20"/>
      <c r="K62" s="20"/>
      <c r="L62" s="20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</row>
    <row r="63" spans="1:85" s="8" customFormat="1" ht="83" x14ac:dyDescent="1.8">
      <c r="A63" s="80" t="s">
        <v>162</v>
      </c>
      <c r="B63" s="88"/>
      <c r="C63" s="81" t="s">
        <v>163</v>
      </c>
      <c r="D63" s="82" t="s">
        <v>111</v>
      </c>
      <c r="E63" s="83">
        <v>8.5</v>
      </c>
      <c r="F63" s="82" t="s">
        <v>41</v>
      </c>
      <c r="G63" s="81" t="s">
        <v>164</v>
      </c>
      <c r="H63" s="60"/>
      <c r="I63" s="31"/>
      <c r="J63" s="20"/>
      <c r="K63" s="20"/>
      <c r="L63" s="20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</row>
    <row r="64" spans="1:85" s="8" customFormat="1" ht="83" x14ac:dyDescent="1.8">
      <c r="A64" s="80" t="s">
        <v>165</v>
      </c>
      <c r="B64" s="88"/>
      <c r="C64" s="81" t="s">
        <v>163</v>
      </c>
      <c r="D64" s="82" t="s">
        <v>28</v>
      </c>
      <c r="E64" s="83">
        <v>14.75</v>
      </c>
      <c r="F64" s="82" t="s">
        <v>41</v>
      </c>
      <c r="G64" s="81" t="s">
        <v>166</v>
      </c>
      <c r="H64" s="60"/>
      <c r="I64" s="31"/>
      <c r="J64" s="20"/>
      <c r="K64" s="20"/>
      <c r="L64" s="20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</row>
    <row r="65" spans="1:85" s="8" customFormat="1" ht="83" x14ac:dyDescent="1.8">
      <c r="A65" s="80" t="s">
        <v>167</v>
      </c>
      <c r="B65" s="88"/>
      <c r="C65" s="81" t="s">
        <v>168</v>
      </c>
      <c r="D65" s="82" t="s">
        <v>28</v>
      </c>
      <c r="E65" s="83">
        <v>11.75</v>
      </c>
      <c r="F65" s="82" t="s">
        <v>17</v>
      </c>
      <c r="G65" s="81" t="s">
        <v>169</v>
      </c>
      <c r="H65" s="60"/>
      <c r="I65" s="31"/>
      <c r="J65" s="20"/>
      <c r="K65" s="20"/>
      <c r="L65" s="20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</row>
    <row r="66" spans="1:85" s="8" customFormat="1" ht="83" x14ac:dyDescent="1.8">
      <c r="A66" s="80" t="s">
        <v>170</v>
      </c>
      <c r="B66" s="88"/>
      <c r="C66" s="81" t="s">
        <v>171</v>
      </c>
      <c r="D66" s="82" t="s">
        <v>40</v>
      </c>
      <c r="E66" s="83">
        <v>14.6</v>
      </c>
      <c r="F66" s="82" t="s">
        <v>41</v>
      </c>
      <c r="G66" s="81" t="s">
        <v>172</v>
      </c>
      <c r="H66" s="60"/>
      <c r="I66" s="31"/>
      <c r="J66" s="20"/>
      <c r="K66" s="20"/>
      <c r="L66" s="20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</row>
    <row r="67" spans="1:85" s="8" customFormat="1" ht="83" x14ac:dyDescent="1.8">
      <c r="A67" s="80" t="s">
        <v>173</v>
      </c>
      <c r="B67" s="88"/>
      <c r="C67" s="81" t="s">
        <v>338</v>
      </c>
      <c r="D67" s="82" t="s">
        <v>111</v>
      </c>
      <c r="E67" s="83">
        <v>9.5</v>
      </c>
      <c r="F67" s="82" t="s">
        <v>41</v>
      </c>
      <c r="G67" s="81" t="s">
        <v>174</v>
      </c>
      <c r="H67" s="60"/>
      <c r="I67" s="31"/>
      <c r="J67" s="20"/>
      <c r="K67" s="20"/>
      <c r="L67" s="20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</row>
    <row r="68" spans="1:85" s="8" customFormat="1" ht="83" x14ac:dyDescent="1.8">
      <c r="A68" s="80" t="s">
        <v>175</v>
      </c>
      <c r="B68" s="88"/>
      <c r="C68" s="81" t="s">
        <v>176</v>
      </c>
      <c r="D68" s="82" t="s">
        <v>40</v>
      </c>
      <c r="E68" s="83">
        <v>14.6</v>
      </c>
      <c r="F68" s="82" t="s">
        <v>41</v>
      </c>
      <c r="G68" s="81" t="s">
        <v>177</v>
      </c>
      <c r="H68" s="60"/>
      <c r="I68" s="31"/>
      <c r="J68" s="20"/>
      <c r="K68" s="20"/>
      <c r="L68" s="20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</row>
    <row r="69" spans="1:85" s="8" customFormat="1" ht="83" x14ac:dyDescent="1.8">
      <c r="A69" s="80" t="s">
        <v>185</v>
      </c>
      <c r="B69" s="88"/>
      <c r="C69" s="81" t="s">
        <v>186</v>
      </c>
      <c r="D69" s="82" t="s">
        <v>28</v>
      </c>
      <c r="E69" s="83">
        <v>15.75</v>
      </c>
      <c r="F69" s="82" t="s">
        <v>41</v>
      </c>
      <c r="G69" s="81" t="s">
        <v>187</v>
      </c>
      <c r="H69" s="60"/>
      <c r="I69" s="31"/>
      <c r="J69" s="20"/>
      <c r="K69" s="20"/>
      <c r="L69" s="20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</row>
    <row r="70" spans="1:85" s="8" customFormat="1" ht="83" x14ac:dyDescent="1.8">
      <c r="A70" s="80" t="s">
        <v>188</v>
      </c>
      <c r="B70" s="88"/>
      <c r="C70" s="81" t="s">
        <v>189</v>
      </c>
      <c r="D70" s="82" t="s">
        <v>28</v>
      </c>
      <c r="E70" s="83">
        <v>15.75</v>
      </c>
      <c r="F70" s="82" t="s">
        <v>41</v>
      </c>
      <c r="G70" s="81" t="s">
        <v>190</v>
      </c>
      <c r="H70" s="60"/>
      <c r="I70" s="31"/>
      <c r="J70" s="20"/>
      <c r="K70" s="20"/>
      <c r="L70" s="20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</row>
    <row r="71" spans="1:85" s="8" customFormat="1" ht="83" x14ac:dyDescent="1.8">
      <c r="A71" s="80" t="s">
        <v>191</v>
      </c>
      <c r="B71" s="88"/>
      <c r="C71" s="81" t="s">
        <v>192</v>
      </c>
      <c r="D71" s="82" t="s">
        <v>40</v>
      </c>
      <c r="E71" s="83">
        <v>15.6</v>
      </c>
      <c r="F71" s="82" t="s">
        <v>41</v>
      </c>
      <c r="G71" s="81" t="s">
        <v>193</v>
      </c>
      <c r="H71" s="60"/>
      <c r="I71" s="31"/>
      <c r="J71" s="20"/>
      <c r="K71" s="20"/>
      <c r="L71" s="20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</row>
    <row r="72" spans="1:85" s="8" customFormat="1" ht="83" x14ac:dyDescent="1.8">
      <c r="A72" s="80" t="s">
        <v>194</v>
      </c>
      <c r="B72" s="88"/>
      <c r="C72" s="81" t="s">
        <v>195</v>
      </c>
      <c r="D72" s="82" t="s">
        <v>28</v>
      </c>
      <c r="E72" s="83">
        <v>19</v>
      </c>
      <c r="F72" s="82" t="s">
        <v>41</v>
      </c>
      <c r="G72" s="81" t="s">
        <v>196</v>
      </c>
      <c r="H72" s="60"/>
      <c r="I72" s="31"/>
      <c r="J72" s="20"/>
      <c r="K72" s="20"/>
      <c r="L72" s="20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</row>
    <row r="73" spans="1:85" s="8" customFormat="1" ht="83" x14ac:dyDescent="1.8">
      <c r="A73" s="80" t="s">
        <v>197</v>
      </c>
      <c r="B73" s="88"/>
      <c r="C73" s="81" t="s">
        <v>198</v>
      </c>
      <c r="D73" s="82" t="s">
        <v>111</v>
      </c>
      <c r="E73" s="83">
        <v>10.5</v>
      </c>
      <c r="F73" s="82" t="s">
        <v>41</v>
      </c>
      <c r="G73" s="81" t="s">
        <v>199</v>
      </c>
      <c r="H73" s="60"/>
      <c r="I73" s="31"/>
      <c r="J73" s="20"/>
      <c r="K73" s="20"/>
      <c r="L73" s="20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</row>
    <row r="74" spans="1:85" s="8" customFormat="1" ht="83" x14ac:dyDescent="1.8">
      <c r="A74" s="80" t="s">
        <v>200</v>
      </c>
      <c r="B74" s="88"/>
      <c r="C74" s="81" t="s">
        <v>346</v>
      </c>
      <c r="D74" s="82" t="s">
        <v>28</v>
      </c>
      <c r="E74" s="83">
        <v>14.75</v>
      </c>
      <c r="F74" s="82" t="s">
        <v>41</v>
      </c>
      <c r="G74" s="81" t="s">
        <v>201</v>
      </c>
      <c r="H74" s="60"/>
      <c r="I74" s="31"/>
      <c r="J74" s="20"/>
      <c r="K74" s="20"/>
      <c r="L74" s="20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</row>
    <row r="75" spans="1:85" s="8" customFormat="1" ht="83" x14ac:dyDescent="1.8">
      <c r="A75" s="80" t="s">
        <v>202</v>
      </c>
      <c r="B75" s="88"/>
      <c r="C75" s="81" t="s">
        <v>203</v>
      </c>
      <c r="D75" s="82" t="s">
        <v>28</v>
      </c>
      <c r="E75" s="83">
        <v>19</v>
      </c>
      <c r="F75" s="82" t="s">
        <v>41</v>
      </c>
      <c r="G75" s="81" t="s">
        <v>204</v>
      </c>
      <c r="H75" s="60"/>
      <c r="I75" s="31"/>
      <c r="J75" s="20"/>
      <c r="K75" s="20"/>
      <c r="L75" s="20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</row>
    <row r="76" spans="1:85" s="8" customFormat="1" ht="83" x14ac:dyDescent="1.8">
      <c r="A76" s="80" t="s">
        <v>205</v>
      </c>
      <c r="B76" s="88"/>
      <c r="C76" s="81" t="s">
        <v>347</v>
      </c>
      <c r="D76" s="82" t="s">
        <v>206</v>
      </c>
      <c r="E76" s="83">
        <v>60</v>
      </c>
      <c r="F76" s="82" t="s">
        <v>41</v>
      </c>
      <c r="G76" s="81" t="s">
        <v>207</v>
      </c>
      <c r="H76" s="60"/>
      <c r="I76" s="31"/>
      <c r="J76" s="20"/>
      <c r="K76" s="20"/>
      <c r="L76" s="20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</row>
    <row r="77" spans="1:85" s="8" customFormat="1" ht="83" x14ac:dyDescent="1.8">
      <c r="A77" s="80" t="s">
        <v>208</v>
      </c>
      <c r="B77" s="88"/>
      <c r="C77" s="81" t="s">
        <v>209</v>
      </c>
      <c r="D77" s="82" t="s">
        <v>210</v>
      </c>
      <c r="E77" s="83">
        <v>23</v>
      </c>
      <c r="F77" s="82" t="s">
        <v>17</v>
      </c>
      <c r="G77" s="81" t="s">
        <v>211</v>
      </c>
      <c r="H77" s="60"/>
      <c r="I77" s="31"/>
      <c r="J77" s="20"/>
      <c r="K77" s="20"/>
      <c r="L77" s="20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</row>
    <row r="78" spans="1:85" s="8" customFormat="1" ht="83" x14ac:dyDescent="1.8">
      <c r="A78" s="80" t="s">
        <v>212</v>
      </c>
      <c r="B78" s="88"/>
      <c r="C78" s="81" t="s">
        <v>213</v>
      </c>
      <c r="D78" s="82" t="s">
        <v>28</v>
      </c>
      <c r="E78" s="83">
        <v>13.8</v>
      </c>
      <c r="F78" s="82" t="s">
        <v>41</v>
      </c>
      <c r="G78" s="81" t="s">
        <v>214</v>
      </c>
      <c r="H78" s="60"/>
      <c r="I78" s="31"/>
      <c r="J78" s="20"/>
      <c r="K78" s="20"/>
      <c r="L78" s="20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</row>
    <row r="79" spans="1:85" s="8" customFormat="1" ht="83" x14ac:dyDescent="1.8">
      <c r="A79" s="80" t="s">
        <v>215</v>
      </c>
      <c r="B79" s="88"/>
      <c r="C79" s="81" t="s">
        <v>216</v>
      </c>
      <c r="D79" s="82" t="s">
        <v>28</v>
      </c>
      <c r="E79" s="83">
        <v>12</v>
      </c>
      <c r="F79" s="82" t="s">
        <v>17</v>
      </c>
      <c r="G79" s="81" t="s">
        <v>217</v>
      </c>
      <c r="H79" s="60"/>
      <c r="I79" s="31"/>
      <c r="J79" s="20"/>
      <c r="K79" s="20"/>
      <c r="L79" s="20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</row>
    <row r="80" spans="1:85" s="8" customFormat="1" ht="83" x14ac:dyDescent="1.8">
      <c r="A80" s="80" t="s">
        <v>218</v>
      </c>
      <c r="B80" s="88"/>
      <c r="C80" s="81" t="s">
        <v>216</v>
      </c>
      <c r="D80" s="82" t="s">
        <v>210</v>
      </c>
      <c r="E80" s="83">
        <v>25.5</v>
      </c>
      <c r="F80" s="82" t="s">
        <v>41</v>
      </c>
      <c r="G80" s="81" t="s">
        <v>219</v>
      </c>
      <c r="H80" s="60"/>
      <c r="I80" s="31"/>
      <c r="J80" s="20"/>
      <c r="K80" s="20"/>
      <c r="L80" s="20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</row>
    <row r="81" spans="1:85" s="8" customFormat="1" ht="83" x14ac:dyDescent="1.8">
      <c r="A81" s="80" t="s">
        <v>220</v>
      </c>
      <c r="B81" s="88"/>
      <c r="C81" s="81" t="s">
        <v>221</v>
      </c>
      <c r="D81" s="82" t="s">
        <v>28</v>
      </c>
      <c r="E81" s="83">
        <v>9.4</v>
      </c>
      <c r="F81" s="82" t="s">
        <v>17</v>
      </c>
      <c r="G81" s="81" t="s">
        <v>222</v>
      </c>
      <c r="H81" s="60"/>
      <c r="I81" s="31"/>
      <c r="J81" s="20"/>
      <c r="K81" s="20"/>
      <c r="L81" s="20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</row>
    <row r="82" spans="1:85" s="8" customFormat="1" ht="83" x14ac:dyDescent="1.8">
      <c r="A82" s="80" t="s">
        <v>223</v>
      </c>
      <c r="B82" s="88"/>
      <c r="C82" s="81" t="s">
        <v>224</v>
      </c>
      <c r="D82" s="82" t="s">
        <v>225</v>
      </c>
      <c r="E82" s="83">
        <v>11.5</v>
      </c>
      <c r="F82" s="82" t="s">
        <v>17</v>
      </c>
      <c r="G82" s="81" t="s">
        <v>226</v>
      </c>
      <c r="H82" s="60"/>
      <c r="I82" s="31"/>
      <c r="J82" s="20"/>
      <c r="K82" s="20"/>
      <c r="L82" s="20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</row>
    <row r="83" spans="1:85" s="8" customFormat="1" ht="83" x14ac:dyDescent="1.8">
      <c r="A83" s="80" t="s">
        <v>230</v>
      </c>
      <c r="B83" s="88"/>
      <c r="C83" s="81" t="s">
        <v>348</v>
      </c>
      <c r="D83" s="82" t="s">
        <v>231</v>
      </c>
      <c r="E83" s="83">
        <v>4.2</v>
      </c>
      <c r="F83" s="82" t="s">
        <v>17</v>
      </c>
      <c r="G83" s="81" t="s">
        <v>232</v>
      </c>
      <c r="H83" s="60"/>
      <c r="I83" s="31"/>
      <c r="J83" s="20"/>
      <c r="K83" s="20"/>
      <c r="L83" s="20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</row>
    <row r="84" spans="1:85" s="8" customFormat="1" ht="83" x14ac:dyDescent="1.8">
      <c r="A84" s="80" t="s">
        <v>233</v>
      </c>
      <c r="B84" s="88"/>
      <c r="C84" s="81" t="s">
        <v>591</v>
      </c>
      <c r="D84" s="82" t="s">
        <v>28</v>
      </c>
      <c r="E84" s="83">
        <v>18</v>
      </c>
      <c r="F84" s="82" t="s">
        <v>41</v>
      </c>
      <c r="G84" s="81" t="s">
        <v>234</v>
      </c>
      <c r="H84" s="60"/>
      <c r="I84" s="31"/>
      <c r="J84" s="20"/>
      <c r="K84" s="20"/>
      <c r="L84" s="20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</row>
    <row r="85" spans="1:85" s="8" customFormat="1" ht="83" x14ac:dyDescent="1.8">
      <c r="A85" s="80" t="s">
        <v>235</v>
      </c>
      <c r="B85" s="88"/>
      <c r="C85" s="81" t="s">
        <v>236</v>
      </c>
      <c r="D85" s="82" t="s">
        <v>37</v>
      </c>
      <c r="E85" s="83">
        <v>3.2</v>
      </c>
      <c r="F85" s="82" t="s">
        <v>17</v>
      </c>
      <c r="G85" s="81" t="s">
        <v>237</v>
      </c>
      <c r="H85" s="60"/>
      <c r="I85" s="31"/>
      <c r="J85" s="20"/>
      <c r="K85" s="20"/>
      <c r="L85" s="20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</row>
    <row r="86" spans="1:85" s="8" customFormat="1" ht="83" x14ac:dyDescent="1.8">
      <c r="A86" s="80" t="s">
        <v>238</v>
      </c>
      <c r="B86" s="88"/>
      <c r="C86" s="81" t="s">
        <v>239</v>
      </c>
      <c r="D86" s="82" t="s">
        <v>28</v>
      </c>
      <c r="E86" s="83">
        <v>8.9</v>
      </c>
      <c r="F86" s="82" t="s">
        <v>17</v>
      </c>
      <c r="G86" s="81" t="s">
        <v>240</v>
      </c>
      <c r="H86" s="60"/>
      <c r="I86" s="31"/>
      <c r="J86" s="20"/>
      <c r="K86" s="20"/>
      <c r="L86" s="20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</row>
    <row r="87" spans="1:85" s="8" customFormat="1" ht="83" x14ac:dyDescent="1.8">
      <c r="A87" s="80" t="s">
        <v>241</v>
      </c>
      <c r="B87" s="88"/>
      <c r="C87" s="81" t="s">
        <v>242</v>
      </c>
      <c r="D87" s="82" t="s">
        <v>28</v>
      </c>
      <c r="E87" s="83">
        <v>8.9</v>
      </c>
      <c r="F87" s="82" t="s">
        <v>17</v>
      </c>
      <c r="G87" s="81" t="s">
        <v>243</v>
      </c>
      <c r="H87" s="60"/>
      <c r="I87" s="31"/>
      <c r="J87" s="20"/>
      <c r="K87" s="20"/>
      <c r="L87" s="20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</row>
    <row r="88" spans="1:85" s="8" customFormat="1" ht="83" x14ac:dyDescent="1.8">
      <c r="A88" s="80" t="s">
        <v>244</v>
      </c>
      <c r="B88" s="88"/>
      <c r="C88" s="81" t="s">
        <v>245</v>
      </c>
      <c r="D88" s="82" t="s">
        <v>28</v>
      </c>
      <c r="E88" s="83">
        <v>8.9</v>
      </c>
      <c r="F88" s="82" t="s">
        <v>17</v>
      </c>
      <c r="G88" s="81" t="s">
        <v>246</v>
      </c>
      <c r="H88" s="60"/>
      <c r="I88" s="31"/>
      <c r="J88" s="20"/>
      <c r="K88" s="20"/>
      <c r="L88" s="20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</row>
    <row r="89" spans="1:85" s="8" customFormat="1" ht="83" x14ac:dyDescent="1.8">
      <c r="A89" s="80" t="s">
        <v>247</v>
      </c>
      <c r="B89" s="88"/>
      <c r="C89" s="81" t="s">
        <v>245</v>
      </c>
      <c r="D89" s="82" t="s">
        <v>37</v>
      </c>
      <c r="E89" s="83">
        <v>3.2</v>
      </c>
      <c r="F89" s="82" t="s">
        <v>17</v>
      </c>
      <c r="G89" s="81" t="s">
        <v>248</v>
      </c>
      <c r="H89" s="60"/>
      <c r="I89" s="31"/>
      <c r="J89" s="20"/>
      <c r="K89" s="20"/>
      <c r="L89" s="20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</row>
    <row r="90" spans="1:85" s="8" customFormat="1" ht="83" x14ac:dyDescent="1.8">
      <c r="A90" s="80" t="s">
        <v>249</v>
      </c>
      <c r="B90" s="88"/>
      <c r="C90" s="81" t="s">
        <v>250</v>
      </c>
      <c r="D90" s="82" t="s">
        <v>28</v>
      </c>
      <c r="E90" s="83">
        <v>8.9</v>
      </c>
      <c r="F90" s="82" t="s">
        <v>17</v>
      </c>
      <c r="G90" s="81" t="s">
        <v>251</v>
      </c>
      <c r="H90" s="60"/>
      <c r="I90" s="31"/>
      <c r="J90" s="20"/>
      <c r="K90" s="20"/>
      <c r="L90" s="20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</row>
    <row r="91" spans="1:85" s="8" customFormat="1" ht="83" x14ac:dyDescent="1.8">
      <c r="A91" s="80" t="s">
        <v>252</v>
      </c>
      <c r="B91" s="88"/>
      <c r="C91" s="81" t="s">
        <v>253</v>
      </c>
      <c r="D91" s="82" t="s">
        <v>28</v>
      </c>
      <c r="E91" s="83">
        <v>8.9</v>
      </c>
      <c r="F91" s="82" t="s">
        <v>17</v>
      </c>
      <c r="G91" s="81" t="s">
        <v>254</v>
      </c>
      <c r="H91" s="60"/>
      <c r="I91" s="31"/>
      <c r="J91" s="20"/>
      <c r="K91" s="20"/>
      <c r="L91" s="20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</row>
    <row r="92" spans="1:85" s="8" customFormat="1" ht="83" x14ac:dyDescent="1.8">
      <c r="A92" s="80" t="s">
        <v>255</v>
      </c>
      <c r="B92" s="88"/>
      <c r="C92" s="81" t="s">
        <v>256</v>
      </c>
      <c r="D92" s="82" t="s">
        <v>28</v>
      </c>
      <c r="E92" s="83">
        <v>12</v>
      </c>
      <c r="F92" s="82" t="s">
        <v>41</v>
      </c>
      <c r="G92" s="81" t="s">
        <v>257</v>
      </c>
      <c r="H92" s="60"/>
      <c r="I92" s="31"/>
      <c r="J92" s="20"/>
      <c r="K92" s="20"/>
      <c r="L92" s="20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</row>
    <row r="93" spans="1:85" s="8" customFormat="1" ht="83" x14ac:dyDescent="1.8">
      <c r="A93" s="80" t="s">
        <v>270</v>
      </c>
      <c r="B93" s="88"/>
      <c r="C93" s="81" t="s">
        <v>349</v>
      </c>
      <c r="D93" s="82" t="s">
        <v>28</v>
      </c>
      <c r="E93" s="83">
        <v>13.75</v>
      </c>
      <c r="F93" s="82" t="s">
        <v>41</v>
      </c>
      <c r="G93" s="81" t="s">
        <v>271</v>
      </c>
      <c r="H93" s="60"/>
      <c r="I93" s="31"/>
      <c r="J93" s="20"/>
      <c r="K93" s="20"/>
      <c r="L93" s="20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</row>
    <row r="94" spans="1:85" s="8" customFormat="1" ht="83" x14ac:dyDescent="1.8">
      <c r="A94" s="80" t="s">
        <v>272</v>
      </c>
      <c r="B94" s="88"/>
      <c r="C94" s="81" t="s">
        <v>350</v>
      </c>
      <c r="D94" s="82" t="s">
        <v>40</v>
      </c>
      <c r="E94" s="83">
        <v>23</v>
      </c>
      <c r="F94" s="82" t="s">
        <v>41</v>
      </c>
      <c r="G94" s="81" t="s">
        <v>273</v>
      </c>
      <c r="H94" s="60"/>
      <c r="I94" s="31"/>
      <c r="J94" s="20"/>
      <c r="K94" s="20"/>
      <c r="L94" s="20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</row>
    <row r="95" spans="1:85" s="8" customFormat="1" ht="83" x14ac:dyDescent="1.8">
      <c r="A95" s="80" t="s">
        <v>282</v>
      </c>
      <c r="B95" s="88"/>
      <c r="C95" s="81" t="s">
        <v>283</v>
      </c>
      <c r="D95" s="82" t="s">
        <v>101</v>
      </c>
      <c r="E95" s="83">
        <v>60.5</v>
      </c>
      <c r="F95" s="82" t="s">
        <v>17</v>
      </c>
      <c r="G95" s="81" t="s">
        <v>284</v>
      </c>
      <c r="H95" s="60"/>
      <c r="I95" s="31"/>
      <c r="J95" s="20"/>
      <c r="K95" s="20"/>
      <c r="L95" s="20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</row>
    <row r="96" spans="1:85" s="8" customFormat="1" ht="83" x14ac:dyDescent="1.8">
      <c r="A96" s="80" t="s">
        <v>288</v>
      </c>
      <c r="B96" s="88"/>
      <c r="C96" s="81" t="s">
        <v>289</v>
      </c>
      <c r="D96" s="82" t="s">
        <v>28</v>
      </c>
      <c r="E96" s="83">
        <v>8.9</v>
      </c>
      <c r="F96" s="82" t="s">
        <v>17</v>
      </c>
      <c r="G96" s="81" t="s">
        <v>290</v>
      </c>
      <c r="H96" s="60"/>
      <c r="I96" s="31"/>
      <c r="J96" s="20"/>
      <c r="K96" s="20"/>
      <c r="L96" s="20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</row>
    <row r="97" spans="1:85" s="8" customFormat="1" ht="83" x14ac:dyDescent="1.8">
      <c r="A97" s="80" t="s">
        <v>291</v>
      </c>
      <c r="B97" s="88"/>
      <c r="C97" s="81" t="s">
        <v>292</v>
      </c>
      <c r="D97" s="82" t="s">
        <v>28</v>
      </c>
      <c r="E97" s="83">
        <v>10</v>
      </c>
      <c r="F97" s="82" t="s">
        <v>41</v>
      </c>
      <c r="G97" s="81" t="s">
        <v>293</v>
      </c>
      <c r="H97" s="60"/>
      <c r="I97" s="31"/>
      <c r="J97" s="20"/>
      <c r="K97" s="20"/>
      <c r="L97" s="20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</row>
    <row r="98" spans="1:85" s="8" customFormat="1" ht="83" x14ac:dyDescent="1.8">
      <c r="A98" s="80" t="s">
        <v>294</v>
      </c>
      <c r="B98" s="88"/>
      <c r="C98" s="81" t="s">
        <v>351</v>
      </c>
      <c r="D98" s="82" t="s">
        <v>40</v>
      </c>
      <c r="E98" s="83">
        <v>14.6</v>
      </c>
      <c r="F98" s="82" t="s">
        <v>41</v>
      </c>
      <c r="G98" s="81" t="s">
        <v>295</v>
      </c>
      <c r="H98" s="60"/>
      <c r="I98" s="31"/>
      <c r="J98" s="20"/>
      <c r="K98" s="20"/>
      <c r="L98" s="20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</row>
    <row r="99" spans="1:85" s="8" customFormat="1" ht="83" x14ac:dyDescent="1.8">
      <c r="A99" s="80" t="s">
        <v>296</v>
      </c>
      <c r="B99" s="88"/>
      <c r="C99" s="81" t="s">
        <v>352</v>
      </c>
      <c r="D99" s="82" t="s">
        <v>101</v>
      </c>
      <c r="E99" s="83">
        <v>35</v>
      </c>
      <c r="F99" s="82" t="s">
        <v>41</v>
      </c>
      <c r="G99" s="81" t="s">
        <v>297</v>
      </c>
      <c r="H99" s="60"/>
      <c r="I99" s="31"/>
      <c r="J99" s="20"/>
      <c r="K99" s="20"/>
      <c r="L99" s="20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</row>
    <row r="100" spans="1:85" s="8" customFormat="1" ht="83" x14ac:dyDescent="1.8">
      <c r="A100" s="80" t="s">
        <v>305</v>
      </c>
      <c r="B100" s="88"/>
      <c r="C100" s="81" t="s">
        <v>306</v>
      </c>
      <c r="D100" s="82" t="s">
        <v>28</v>
      </c>
      <c r="E100" s="83">
        <v>18</v>
      </c>
      <c r="F100" s="82" t="s">
        <v>41</v>
      </c>
      <c r="G100" s="81" t="s">
        <v>307</v>
      </c>
      <c r="H100" s="60"/>
      <c r="I100" s="31"/>
      <c r="J100" s="20"/>
      <c r="K100" s="20"/>
      <c r="L100" s="20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</row>
    <row r="101" spans="1:85" s="8" customFormat="1" ht="83" x14ac:dyDescent="1.8">
      <c r="A101" s="80" t="s">
        <v>308</v>
      </c>
      <c r="B101" s="88"/>
      <c r="C101" s="81" t="s">
        <v>309</v>
      </c>
      <c r="D101" s="82" t="s">
        <v>28</v>
      </c>
      <c r="E101" s="83">
        <v>9.4</v>
      </c>
      <c r="F101" s="82" t="s">
        <v>17</v>
      </c>
      <c r="G101" s="81" t="s">
        <v>310</v>
      </c>
      <c r="H101" s="60"/>
      <c r="I101" s="31"/>
      <c r="J101" s="20"/>
      <c r="K101" s="20"/>
      <c r="L101" s="20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</row>
    <row r="102" spans="1:85" s="8" customFormat="1" ht="83" x14ac:dyDescent="1.8">
      <c r="A102" s="80" t="s">
        <v>311</v>
      </c>
      <c r="B102" s="88"/>
      <c r="C102" s="81" t="s">
        <v>312</v>
      </c>
      <c r="D102" s="82" t="s">
        <v>101</v>
      </c>
      <c r="E102" s="83">
        <v>60.5</v>
      </c>
      <c r="F102" s="82" t="s">
        <v>17</v>
      </c>
      <c r="G102" s="81" t="s">
        <v>313</v>
      </c>
      <c r="H102" s="60"/>
      <c r="I102" s="31"/>
      <c r="J102" s="20"/>
      <c r="K102" s="20"/>
      <c r="L102" s="20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</row>
    <row r="103" spans="1:85" s="8" customFormat="1" ht="83" x14ac:dyDescent="1.8">
      <c r="A103" s="80" t="s">
        <v>317</v>
      </c>
      <c r="B103" s="88"/>
      <c r="C103" s="81" t="s">
        <v>353</v>
      </c>
      <c r="D103" s="82" t="s">
        <v>28</v>
      </c>
      <c r="E103" s="83">
        <v>9.9</v>
      </c>
      <c r="F103" s="82" t="s">
        <v>17</v>
      </c>
      <c r="G103" s="81" t="s">
        <v>318</v>
      </c>
      <c r="H103" s="60"/>
      <c r="I103" s="31"/>
      <c r="J103" s="20"/>
      <c r="K103" s="20"/>
      <c r="L103" s="20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</row>
    <row r="104" spans="1:85" s="8" customFormat="1" ht="83.5" thickBot="1" x14ac:dyDescent="1.85">
      <c r="A104" s="80" t="s">
        <v>319</v>
      </c>
      <c r="B104" s="88"/>
      <c r="C104" s="81" t="s">
        <v>320</v>
      </c>
      <c r="D104" s="82" t="s">
        <v>28</v>
      </c>
      <c r="E104" s="83">
        <v>12.5</v>
      </c>
      <c r="F104" s="82" t="s">
        <v>17</v>
      </c>
      <c r="G104" s="81" t="s">
        <v>321</v>
      </c>
      <c r="H104" s="60"/>
      <c r="I104" s="31"/>
      <c r="J104" s="20"/>
      <c r="K104" s="20"/>
      <c r="L104" s="20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</row>
    <row r="105" spans="1:85" s="8" customFormat="1" ht="92" x14ac:dyDescent="1.8">
      <c r="A105" s="78" t="s">
        <v>20</v>
      </c>
      <c r="B105" s="89" t="s">
        <v>23</v>
      </c>
      <c r="C105" s="89"/>
      <c r="D105" s="89"/>
      <c r="E105" s="89"/>
      <c r="F105" s="89"/>
      <c r="G105" s="89"/>
      <c r="H105" s="77"/>
      <c r="I105" s="79"/>
      <c r="J105" s="20"/>
      <c r="K105" s="20"/>
      <c r="L105" s="20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</row>
    <row r="106" spans="1:85" s="8" customFormat="1" ht="83" x14ac:dyDescent="1.8">
      <c r="A106" s="80" t="s">
        <v>258</v>
      </c>
      <c r="B106" s="88"/>
      <c r="C106" s="81" t="s">
        <v>259</v>
      </c>
      <c r="D106" s="82" t="s">
        <v>260</v>
      </c>
      <c r="E106" s="83">
        <v>0.97</v>
      </c>
      <c r="F106" s="82" t="s">
        <v>41</v>
      </c>
      <c r="G106" s="81" t="s">
        <v>261</v>
      </c>
      <c r="H106" s="60"/>
      <c r="I106" s="31"/>
      <c r="J106" s="20"/>
      <c r="K106" s="20"/>
      <c r="L106" s="20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</row>
    <row r="107" spans="1:85" s="8" customFormat="1" ht="83" x14ac:dyDescent="1.8">
      <c r="A107" s="80" t="s">
        <v>262</v>
      </c>
      <c r="B107" s="88"/>
      <c r="C107" s="81" t="s">
        <v>259</v>
      </c>
      <c r="D107" s="82" t="s">
        <v>37</v>
      </c>
      <c r="E107" s="83">
        <v>2.9</v>
      </c>
      <c r="F107" s="82" t="s">
        <v>17</v>
      </c>
      <c r="G107" s="81" t="s">
        <v>237</v>
      </c>
      <c r="H107" s="60"/>
      <c r="I107" s="31"/>
      <c r="J107" s="20"/>
      <c r="K107" s="20"/>
      <c r="L107" s="20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</row>
    <row r="108" spans="1:85" s="8" customFormat="1" ht="83" x14ac:dyDescent="1.8">
      <c r="A108" s="80" t="s">
        <v>263</v>
      </c>
      <c r="B108" s="88"/>
      <c r="C108" s="81" t="s">
        <v>264</v>
      </c>
      <c r="D108" s="82" t="s">
        <v>37</v>
      </c>
      <c r="E108" s="83">
        <v>3.2</v>
      </c>
      <c r="F108" s="82" t="s">
        <v>41</v>
      </c>
      <c r="G108" s="81" t="s">
        <v>265</v>
      </c>
      <c r="H108" s="60"/>
      <c r="I108" s="31"/>
      <c r="J108" s="20"/>
      <c r="K108" s="20"/>
      <c r="L108" s="20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</row>
    <row r="109" spans="1:85" s="8" customFormat="1" ht="83" x14ac:dyDescent="1.8">
      <c r="A109" s="80" t="s">
        <v>266</v>
      </c>
      <c r="B109" s="88"/>
      <c r="C109" s="81" t="s">
        <v>267</v>
      </c>
      <c r="D109" s="82" t="s">
        <v>260</v>
      </c>
      <c r="E109" s="83">
        <v>0.97</v>
      </c>
      <c r="F109" s="82" t="s">
        <v>41</v>
      </c>
      <c r="G109" s="81" t="s">
        <v>261</v>
      </c>
      <c r="H109" s="60"/>
      <c r="I109" s="31"/>
      <c r="J109" s="20"/>
      <c r="K109" s="20"/>
      <c r="L109" s="20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</row>
    <row r="110" spans="1:85" s="8" customFormat="1" ht="83" x14ac:dyDescent="1.8">
      <c r="A110" s="80" t="s">
        <v>268</v>
      </c>
      <c r="B110" s="88"/>
      <c r="C110" s="81" t="s">
        <v>267</v>
      </c>
      <c r="D110" s="82" t="s">
        <v>37</v>
      </c>
      <c r="E110" s="83">
        <v>2.9</v>
      </c>
      <c r="F110" s="82" t="s">
        <v>17</v>
      </c>
      <c r="G110" s="81" t="s">
        <v>269</v>
      </c>
      <c r="H110" s="60"/>
      <c r="I110" s="31"/>
      <c r="J110" s="20"/>
      <c r="K110" s="20"/>
      <c r="L110" s="20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</row>
    <row r="111" spans="1:85" s="8" customFormat="1" ht="83" x14ac:dyDescent="1.8">
      <c r="A111" s="80" t="s">
        <v>274</v>
      </c>
      <c r="B111" s="88"/>
      <c r="C111" s="81" t="s">
        <v>275</v>
      </c>
      <c r="D111" s="82" t="s">
        <v>37</v>
      </c>
      <c r="E111" s="83">
        <v>3.7</v>
      </c>
      <c r="F111" s="82" t="s">
        <v>17</v>
      </c>
      <c r="G111" s="81" t="s">
        <v>276</v>
      </c>
      <c r="H111" s="60"/>
      <c r="I111" s="31"/>
      <c r="J111" s="20"/>
      <c r="K111" s="20"/>
      <c r="L111" s="20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</row>
    <row r="112" spans="1:85" s="8" customFormat="1" ht="83" x14ac:dyDescent="1.8">
      <c r="A112" s="80" t="s">
        <v>277</v>
      </c>
      <c r="B112" s="88"/>
      <c r="C112" s="81" t="s">
        <v>278</v>
      </c>
      <c r="D112" s="82" t="s">
        <v>260</v>
      </c>
      <c r="E112" s="83">
        <v>0.97</v>
      </c>
      <c r="F112" s="82" t="s">
        <v>41</v>
      </c>
      <c r="G112" s="81" t="s">
        <v>261</v>
      </c>
      <c r="H112" s="60"/>
      <c r="I112" s="31"/>
      <c r="J112" s="20"/>
      <c r="K112" s="20"/>
      <c r="L112" s="20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</row>
    <row r="113" spans="1:85" s="8" customFormat="1" ht="83" x14ac:dyDescent="1.8">
      <c r="A113" s="80" t="s">
        <v>279</v>
      </c>
      <c r="B113" s="88"/>
      <c r="C113" s="81" t="s">
        <v>280</v>
      </c>
      <c r="D113" s="82" t="s">
        <v>260</v>
      </c>
      <c r="E113" s="83">
        <v>0.97</v>
      </c>
      <c r="F113" s="82" t="s">
        <v>41</v>
      </c>
      <c r="G113" s="81" t="s">
        <v>281</v>
      </c>
      <c r="H113" s="60"/>
      <c r="I113" s="31"/>
      <c r="J113" s="20"/>
      <c r="K113" s="20"/>
      <c r="L113" s="20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</row>
    <row r="114" spans="1:85" s="8" customFormat="1" ht="83" x14ac:dyDescent="1.8">
      <c r="A114" s="80" t="s">
        <v>285</v>
      </c>
      <c r="B114" s="88"/>
      <c r="C114" s="81" t="s">
        <v>286</v>
      </c>
      <c r="D114" s="82" t="s">
        <v>28</v>
      </c>
      <c r="E114" s="83">
        <v>9.15</v>
      </c>
      <c r="F114" s="82" t="s">
        <v>17</v>
      </c>
      <c r="G114" s="81" t="s">
        <v>287</v>
      </c>
      <c r="H114" s="60"/>
      <c r="I114" s="31"/>
      <c r="J114" s="20"/>
      <c r="K114" s="20"/>
      <c r="L114" s="20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</row>
    <row r="115" spans="1:85" s="8" customFormat="1" ht="92" x14ac:dyDescent="1.8">
      <c r="A115" s="96" t="s">
        <v>24</v>
      </c>
      <c r="B115" s="96"/>
      <c r="C115" s="96"/>
      <c r="D115" s="96"/>
      <c r="E115" s="96"/>
      <c r="F115" s="96"/>
      <c r="G115" s="96"/>
      <c r="H115" s="96"/>
      <c r="I115" s="96"/>
      <c r="J115" s="20"/>
      <c r="K115" s="20"/>
      <c r="L115" s="20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</row>
    <row r="116" spans="1:85" s="8" customFormat="1" ht="83" x14ac:dyDescent="1.8">
      <c r="A116" s="80" t="s">
        <v>298</v>
      </c>
      <c r="B116" s="88"/>
      <c r="C116" s="81" t="s">
        <v>299</v>
      </c>
      <c r="D116" s="82" t="s">
        <v>28</v>
      </c>
      <c r="E116" s="83">
        <v>13.75</v>
      </c>
      <c r="F116" s="82" t="s">
        <v>41</v>
      </c>
      <c r="G116" s="81" t="s">
        <v>590</v>
      </c>
      <c r="H116" s="60"/>
      <c r="I116" s="31"/>
      <c r="J116" s="20"/>
      <c r="K116" s="20"/>
      <c r="L116" s="20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</row>
    <row r="117" spans="1:85" s="8" customFormat="1" ht="83" x14ac:dyDescent="1.8">
      <c r="A117" s="80" t="s">
        <v>300</v>
      </c>
      <c r="B117" s="88"/>
      <c r="C117" s="81" t="s">
        <v>301</v>
      </c>
      <c r="D117" s="82" t="s">
        <v>28</v>
      </c>
      <c r="E117" s="83">
        <v>13.75</v>
      </c>
      <c r="F117" s="82" t="s">
        <v>41</v>
      </c>
      <c r="G117" s="81" t="s">
        <v>589</v>
      </c>
      <c r="H117" s="60"/>
      <c r="I117" s="31"/>
      <c r="J117" s="20"/>
      <c r="K117" s="20"/>
      <c r="L117" s="20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</row>
    <row r="118" spans="1:85" s="8" customFormat="1" ht="83" x14ac:dyDescent="1.8">
      <c r="A118" s="80" t="s">
        <v>302</v>
      </c>
      <c r="B118" s="88"/>
      <c r="C118" s="81" t="s">
        <v>303</v>
      </c>
      <c r="D118" s="82" t="s">
        <v>40</v>
      </c>
      <c r="E118" s="83">
        <v>11.5</v>
      </c>
      <c r="F118" s="82" t="s">
        <v>41</v>
      </c>
      <c r="G118" s="81" t="s">
        <v>304</v>
      </c>
      <c r="H118" s="60"/>
      <c r="I118" s="31"/>
      <c r="J118" s="20"/>
      <c r="K118" s="20"/>
      <c r="L118" s="20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</row>
    <row r="119" spans="1:85" s="8" customFormat="1" ht="92" x14ac:dyDescent="1.8">
      <c r="A119" s="76"/>
      <c r="B119" s="90" t="s">
        <v>22</v>
      </c>
      <c r="C119" s="90"/>
      <c r="D119" s="90"/>
      <c r="E119" s="90"/>
      <c r="F119" s="90"/>
      <c r="G119" s="90"/>
      <c r="H119" s="76"/>
      <c r="I119" s="76"/>
      <c r="J119" s="20"/>
      <c r="K119" s="20"/>
      <c r="L119" s="20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</row>
    <row r="120" spans="1:85" s="8" customFormat="1" ht="83" x14ac:dyDescent="1.8">
      <c r="A120" s="80" t="s">
        <v>35</v>
      </c>
      <c r="B120" s="88"/>
      <c r="C120" s="81" t="s">
        <v>36</v>
      </c>
      <c r="D120" s="82" t="s">
        <v>37</v>
      </c>
      <c r="E120" s="83">
        <v>4.95</v>
      </c>
      <c r="F120" s="82" t="s">
        <v>17</v>
      </c>
      <c r="G120" s="81" t="s">
        <v>38</v>
      </c>
      <c r="H120" s="60"/>
      <c r="I120" s="31"/>
      <c r="J120" s="20"/>
      <c r="K120" s="20"/>
      <c r="L120" s="20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</row>
    <row r="121" spans="1:85" s="8" customFormat="1" ht="83" x14ac:dyDescent="1.8">
      <c r="A121" s="80" t="s">
        <v>39</v>
      </c>
      <c r="B121" s="88"/>
      <c r="C121" s="84" t="s">
        <v>355</v>
      </c>
      <c r="D121" s="82" t="s">
        <v>40</v>
      </c>
      <c r="E121" s="83">
        <v>9.9499999999999993</v>
      </c>
      <c r="F121" s="82" t="s">
        <v>41</v>
      </c>
      <c r="G121" s="81" t="s">
        <v>42</v>
      </c>
      <c r="H121" s="60"/>
      <c r="I121" s="31"/>
      <c r="J121" s="20"/>
      <c r="K121" s="20"/>
      <c r="L121" s="20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</row>
    <row r="122" spans="1:85" s="8" customFormat="1" ht="83" x14ac:dyDescent="1.8">
      <c r="A122" s="80" t="s">
        <v>43</v>
      </c>
      <c r="B122" s="88"/>
      <c r="C122" s="84" t="s">
        <v>356</v>
      </c>
      <c r="D122" s="82" t="s">
        <v>40</v>
      </c>
      <c r="E122" s="83">
        <v>9.9499999999999993</v>
      </c>
      <c r="F122" s="82" t="s">
        <v>41</v>
      </c>
      <c r="G122" s="81" t="s">
        <v>44</v>
      </c>
      <c r="H122" s="60"/>
      <c r="I122" s="31"/>
      <c r="J122" s="20"/>
      <c r="K122" s="20"/>
      <c r="L122" s="20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</row>
    <row r="123" spans="1:85" s="8" customFormat="1" ht="83" x14ac:dyDescent="1.8">
      <c r="A123" s="80" t="s">
        <v>45</v>
      </c>
      <c r="B123" s="88"/>
      <c r="C123" s="84" t="s">
        <v>357</v>
      </c>
      <c r="D123" s="82" t="s">
        <v>40</v>
      </c>
      <c r="E123" s="83">
        <v>9.9499999999999993</v>
      </c>
      <c r="F123" s="82" t="s">
        <v>41</v>
      </c>
      <c r="G123" s="81" t="s">
        <v>46</v>
      </c>
      <c r="H123" s="60"/>
      <c r="I123" s="31"/>
      <c r="J123" s="20"/>
      <c r="K123" s="20"/>
      <c r="L123" s="20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</row>
    <row r="124" spans="1:85" s="8" customFormat="1" ht="83" x14ac:dyDescent="1.8">
      <c r="A124" s="80" t="s">
        <v>47</v>
      </c>
      <c r="B124" s="88"/>
      <c r="C124" s="84" t="s">
        <v>358</v>
      </c>
      <c r="D124" s="82" t="s">
        <v>40</v>
      </c>
      <c r="E124" s="83">
        <v>9.9499999999999993</v>
      </c>
      <c r="F124" s="82" t="s">
        <v>41</v>
      </c>
      <c r="G124" s="81" t="s">
        <v>48</v>
      </c>
      <c r="H124" s="60"/>
      <c r="I124" s="31"/>
      <c r="J124" s="20"/>
      <c r="K124" s="20"/>
      <c r="L124" s="20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</row>
    <row r="125" spans="1:85" s="8" customFormat="1" ht="83" x14ac:dyDescent="1.8">
      <c r="A125" s="80" t="s">
        <v>133</v>
      </c>
      <c r="B125" s="88"/>
      <c r="C125" s="81" t="s">
        <v>134</v>
      </c>
      <c r="D125" s="82" t="s">
        <v>37</v>
      </c>
      <c r="E125" s="83">
        <v>4.5</v>
      </c>
      <c r="F125" s="82" t="s">
        <v>41</v>
      </c>
      <c r="G125" s="81" t="s">
        <v>135</v>
      </c>
      <c r="H125" s="60"/>
      <c r="I125" s="31"/>
      <c r="J125" s="20"/>
      <c r="K125" s="20"/>
      <c r="L125" s="20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</row>
    <row r="126" spans="1:85" s="8" customFormat="1" ht="83" x14ac:dyDescent="1.8">
      <c r="A126" s="80" t="s">
        <v>136</v>
      </c>
      <c r="B126" s="88"/>
      <c r="C126" s="81" t="s">
        <v>325</v>
      </c>
      <c r="D126" s="82" t="s">
        <v>37</v>
      </c>
      <c r="E126" s="83">
        <v>3.95</v>
      </c>
      <c r="F126" s="82" t="s">
        <v>17</v>
      </c>
      <c r="G126" s="81" t="s">
        <v>326</v>
      </c>
      <c r="H126" s="60"/>
      <c r="I126" s="31"/>
      <c r="J126" s="20"/>
      <c r="K126" s="20"/>
      <c r="L126" s="20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</row>
    <row r="127" spans="1:85" s="8" customFormat="1" ht="83" x14ac:dyDescent="1.8">
      <c r="A127" s="80" t="s">
        <v>137</v>
      </c>
      <c r="B127" s="88"/>
      <c r="C127" s="81" t="s">
        <v>327</v>
      </c>
      <c r="D127" s="82" t="s">
        <v>37</v>
      </c>
      <c r="E127" s="83">
        <v>3.95</v>
      </c>
      <c r="F127" s="82" t="s">
        <v>17</v>
      </c>
      <c r="G127" s="81" t="s">
        <v>328</v>
      </c>
      <c r="H127" s="60"/>
      <c r="I127" s="31"/>
      <c r="J127" s="20"/>
      <c r="K127" s="20"/>
      <c r="L127" s="20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</row>
    <row r="128" spans="1:85" s="8" customFormat="1" ht="83" x14ac:dyDescent="1.8">
      <c r="A128" s="80" t="s">
        <v>138</v>
      </c>
      <c r="B128" s="88"/>
      <c r="C128" s="81" t="s">
        <v>329</v>
      </c>
      <c r="D128" s="82" t="s">
        <v>37</v>
      </c>
      <c r="E128" s="83">
        <v>3.95</v>
      </c>
      <c r="F128" s="82" t="s">
        <v>17</v>
      </c>
      <c r="G128" s="81" t="s">
        <v>330</v>
      </c>
      <c r="H128" s="60"/>
      <c r="I128" s="31"/>
      <c r="J128" s="20"/>
      <c r="K128" s="20"/>
      <c r="L128" s="20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</row>
    <row r="129" spans="1:85" s="8" customFormat="1" ht="83" x14ac:dyDescent="1.8">
      <c r="A129" s="80" t="s">
        <v>139</v>
      </c>
      <c r="B129" s="88"/>
      <c r="C129" s="81" t="s">
        <v>331</v>
      </c>
      <c r="D129" s="82" t="s">
        <v>37</v>
      </c>
      <c r="E129" s="83">
        <v>3.95</v>
      </c>
      <c r="F129" s="82" t="s">
        <v>17</v>
      </c>
      <c r="G129" s="81" t="s">
        <v>326</v>
      </c>
      <c r="H129" s="60"/>
      <c r="I129" s="31"/>
      <c r="J129" s="20"/>
      <c r="K129" s="20"/>
      <c r="L129" s="20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</row>
    <row r="130" spans="1:85" s="8" customFormat="1" ht="83" x14ac:dyDescent="1.8">
      <c r="A130" s="80" t="s">
        <v>178</v>
      </c>
      <c r="B130" s="88"/>
      <c r="C130" s="81" t="s">
        <v>354</v>
      </c>
      <c r="D130" s="82" t="s">
        <v>37</v>
      </c>
      <c r="E130" s="83">
        <v>4.45</v>
      </c>
      <c r="F130" s="82" t="s">
        <v>41</v>
      </c>
      <c r="G130" s="81" t="s">
        <v>179</v>
      </c>
      <c r="H130" s="60"/>
      <c r="I130" s="31"/>
      <c r="J130" s="20"/>
      <c r="K130" s="20"/>
      <c r="L130" s="20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</row>
    <row r="131" spans="1:85" s="8" customFormat="1" ht="83" x14ac:dyDescent="1.8">
      <c r="A131" s="80" t="s">
        <v>180</v>
      </c>
      <c r="B131" s="88"/>
      <c r="C131" s="81" t="s">
        <v>339</v>
      </c>
      <c r="D131" s="82" t="s">
        <v>37</v>
      </c>
      <c r="E131" s="83">
        <v>4.45</v>
      </c>
      <c r="F131" s="82" t="s">
        <v>41</v>
      </c>
      <c r="G131" s="81" t="s">
        <v>181</v>
      </c>
      <c r="H131" s="60"/>
      <c r="I131" s="31"/>
      <c r="J131" s="20"/>
      <c r="K131" s="20"/>
      <c r="L131" s="20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</row>
    <row r="132" spans="1:85" s="8" customFormat="1" ht="83" x14ac:dyDescent="1.8">
      <c r="A132" s="80" t="s">
        <v>182</v>
      </c>
      <c r="B132" s="88"/>
      <c r="C132" s="81" t="s">
        <v>340</v>
      </c>
      <c r="D132" s="82" t="s">
        <v>37</v>
      </c>
      <c r="E132" s="83">
        <v>4.45</v>
      </c>
      <c r="F132" s="82" t="s">
        <v>41</v>
      </c>
      <c r="G132" s="81" t="s">
        <v>341</v>
      </c>
      <c r="H132" s="60"/>
      <c r="I132" s="31"/>
      <c r="J132" s="20"/>
      <c r="K132" s="20"/>
      <c r="L132" s="20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</row>
    <row r="133" spans="1:85" s="8" customFormat="1" ht="83" x14ac:dyDescent="1.8">
      <c r="A133" s="80" t="s">
        <v>183</v>
      </c>
      <c r="B133" s="88"/>
      <c r="C133" s="81" t="s">
        <v>342</v>
      </c>
      <c r="D133" s="82" t="s">
        <v>37</v>
      </c>
      <c r="E133" s="83">
        <v>4.45</v>
      </c>
      <c r="F133" s="82" t="s">
        <v>41</v>
      </c>
      <c r="G133" s="81" t="s">
        <v>343</v>
      </c>
      <c r="H133" s="60"/>
      <c r="I133" s="31"/>
      <c r="J133" s="20"/>
      <c r="K133" s="20"/>
      <c r="L133" s="20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</row>
    <row r="134" spans="1:85" s="8" customFormat="1" ht="83" x14ac:dyDescent="1.8">
      <c r="A134" s="80" t="s">
        <v>184</v>
      </c>
      <c r="B134" s="88"/>
      <c r="C134" s="81" t="s">
        <v>344</v>
      </c>
      <c r="D134" s="82" t="s">
        <v>37</v>
      </c>
      <c r="E134" s="83">
        <v>4.45</v>
      </c>
      <c r="F134" s="82" t="s">
        <v>41</v>
      </c>
      <c r="G134" s="81" t="s">
        <v>345</v>
      </c>
      <c r="H134" s="60"/>
      <c r="I134" s="31"/>
      <c r="J134" s="20"/>
      <c r="K134" s="20"/>
      <c r="L134" s="20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</row>
    <row r="135" spans="1:85" s="8" customFormat="1" ht="83" x14ac:dyDescent="1.8">
      <c r="A135" s="80" t="s">
        <v>227</v>
      </c>
      <c r="B135" s="88"/>
      <c r="C135" s="81" t="s">
        <v>228</v>
      </c>
      <c r="D135" s="82" t="s">
        <v>37</v>
      </c>
      <c r="E135" s="83">
        <v>4.45</v>
      </c>
      <c r="F135" s="82" t="s">
        <v>17</v>
      </c>
      <c r="G135" s="81" t="s">
        <v>229</v>
      </c>
      <c r="H135" s="60"/>
      <c r="I135" s="31"/>
      <c r="J135" s="20"/>
      <c r="K135" s="20"/>
      <c r="L135" s="20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</row>
    <row r="136" spans="1:85" s="8" customFormat="1" ht="83.5" thickBot="1" x14ac:dyDescent="1.85">
      <c r="A136" s="80" t="s">
        <v>314</v>
      </c>
      <c r="B136" s="88"/>
      <c r="C136" s="81" t="s">
        <v>315</v>
      </c>
      <c r="D136" s="82" t="s">
        <v>37</v>
      </c>
      <c r="E136" s="83">
        <v>4</v>
      </c>
      <c r="F136" s="82" t="s">
        <v>41</v>
      </c>
      <c r="G136" s="81" t="s">
        <v>316</v>
      </c>
      <c r="H136" s="60"/>
      <c r="I136" s="31"/>
      <c r="J136" s="20"/>
      <c r="K136" s="20"/>
      <c r="L136" s="20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</row>
    <row r="137" spans="1:85" s="8" customFormat="1" ht="90" x14ac:dyDescent="1.8">
      <c r="A137" s="61" t="s">
        <v>17</v>
      </c>
      <c r="B137" s="75"/>
      <c r="C137" s="62" t="s">
        <v>21</v>
      </c>
      <c r="D137" s="62"/>
      <c r="E137" s="63"/>
      <c r="F137" s="62"/>
      <c r="G137" s="62"/>
      <c r="H137" s="91"/>
      <c r="I137" s="92"/>
      <c r="J137" s="20"/>
      <c r="K137" s="20"/>
      <c r="L137" s="20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</row>
    <row r="138" spans="1:85" s="8" customFormat="1" ht="83" x14ac:dyDescent="1.8">
      <c r="A138" s="80" t="s">
        <v>359</v>
      </c>
      <c r="B138" s="88"/>
      <c r="C138" s="81" t="s">
        <v>512</v>
      </c>
      <c r="D138" s="82" t="s">
        <v>28</v>
      </c>
      <c r="E138" s="83">
        <v>15</v>
      </c>
      <c r="F138" s="82" t="s">
        <v>17</v>
      </c>
      <c r="G138" s="81" t="s">
        <v>360</v>
      </c>
      <c r="H138" s="60"/>
      <c r="I138" s="31"/>
      <c r="J138" s="20"/>
      <c r="K138" s="20"/>
      <c r="L138" s="20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</row>
    <row r="139" spans="1:85" s="8" customFormat="1" ht="83" x14ac:dyDescent="1.8">
      <c r="A139" s="80" t="s">
        <v>361</v>
      </c>
      <c r="B139" s="88"/>
      <c r="C139" s="81" t="s">
        <v>513</v>
      </c>
      <c r="D139" s="82" t="s">
        <v>28</v>
      </c>
      <c r="E139" s="83">
        <v>14.5</v>
      </c>
      <c r="F139" s="82" t="s">
        <v>17</v>
      </c>
      <c r="G139" s="81" t="s">
        <v>362</v>
      </c>
      <c r="H139" s="60"/>
      <c r="I139" s="31"/>
      <c r="J139" s="20"/>
      <c r="K139" s="20"/>
      <c r="L139" s="20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</row>
    <row r="140" spans="1:85" s="8" customFormat="1" ht="83" x14ac:dyDescent="1.8">
      <c r="A140" s="80" t="s">
        <v>363</v>
      </c>
      <c r="B140" s="88"/>
      <c r="C140" s="81" t="s">
        <v>514</v>
      </c>
      <c r="D140" s="82" t="s">
        <v>28</v>
      </c>
      <c r="E140" s="83">
        <v>14.5</v>
      </c>
      <c r="F140" s="82" t="s">
        <v>17</v>
      </c>
      <c r="G140" s="81" t="s">
        <v>364</v>
      </c>
      <c r="H140" s="60"/>
      <c r="I140" s="31"/>
      <c r="J140" s="20"/>
      <c r="K140" s="20"/>
      <c r="L140" s="20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</row>
    <row r="141" spans="1:85" s="8" customFormat="1" ht="83" x14ac:dyDescent="1.8">
      <c r="A141" s="80" t="s">
        <v>365</v>
      </c>
      <c r="B141" s="88"/>
      <c r="C141" s="81" t="s">
        <v>515</v>
      </c>
      <c r="D141" s="82" t="s">
        <v>28</v>
      </c>
      <c r="E141" s="83">
        <v>14.5</v>
      </c>
      <c r="F141" s="82" t="s">
        <v>17</v>
      </c>
      <c r="G141" s="81" t="s">
        <v>362</v>
      </c>
      <c r="H141" s="60"/>
      <c r="I141" s="31"/>
      <c r="J141" s="20"/>
      <c r="K141" s="20"/>
      <c r="L141" s="20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</row>
    <row r="142" spans="1:85" s="8" customFormat="1" ht="83" x14ac:dyDescent="1.8">
      <c r="A142" s="80" t="s">
        <v>366</v>
      </c>
      <c r="B142" s="88"/>
      <c r="C142" s="81" t="s">
        <v>516</v>
      </c>
      <c r="D142" s="82" t="s">
        <v>28</v>
      </c>
      <c r="E142" s="83">
        <v>14.5</v>
      </c>
      <c r="F142" s="82" t="s">
        <v>17</v>
      </c>
      <c r="G142" s="81" t="s">
        <v>367</v>
      </c>
      <c r="H142" s="60"/>
      <c r="I142" s="31"/>
      <c r="J142" s="20"/>
      <c r="K142" s="20"/>
      <c r="L142" s="20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</row>
    <row r="143" spans="1:85" s="8" customFormat="1" ht="83" x14ac:dyDescent="1.8">
      <c r="A143" s="80" t="s">
        <v>368</v>
      </c>
      <c r="B143" s="88"/>
      <c r="C143" s="81" t="s">
        <v>517</v>
      </c>
      <c r="D143" s="82" t="s">
        <v>28</v>
      </c>
      <c r="E143" s="83">
        <v>14.5</v>
      </c>
      <c r="F143" s="82" t="s">
        <v>17</v>
      </c>
      <c r="G143" s="81" t="s">
        <v>369</v>
      </c>
      <c r="H143" s="60"/>
      <c r="I143" s="31"/>
      <c r="J143" s="20"/>
      <c r="K143" s="20"/>
      <c r="L143" s="20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</row>
    <row r="144" spans="1:85" s="8" customFormat="1" ht="83" x14ac:dyDescent="1.8">
      <c r="A144" s="80" t="s">
        <v>370</v>
      </c>
      <c r="B144" s="88"/>
      <c r="C144" s="81" t="s">
        <v>518</v>
      </c>
      <c r="D144" s="82" t="s">
        <v>28</v>
      </c>
      <c r="E144" s="83">
        <v>8.9</v>
      </c>
      <c r="F144" s="82" t="s">
        <v>17</v>
      </c>
      <c r="G144" s="81" t="s">
        <v>371</v>
      </c>
      <c r="H144" s="60"/>
      <c r="I144" s="31"/>
      <c r="J144" s="20"/>
      <c r="K144" s="20"/>
      <c r="L144" s="20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</row>
    <row r="145" spans="1:85" s="8" customFormat="1" ht="83" x14ac:dyDescent="1.8">
      <c r="A145" s="80" t="s">
        <v>372</v>
      </c>
      <c r="B145" s="88"/>
      <c r="C145" s="81" t="s">
        <v>519</v>
      </c>
      <c r="D145" s="82" t="s">
        <v>28</v>
      </c>
      <c r="E145" s="83">
        <v>8.9</v>
      </c>
      <c r="F145" s="82" t="s">
        <v>17</v>
      </c>
      <c r="G145" s="81" t="s">
        <v>373</v>
      </c>
      <c r="H145" s="60"/>
      <c r="I145" s="31"/>
      <c r="J145" s="20"/>
      <c r="K145" s="20"/>
      <c r="L145" s="20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</row>
    <row r="146" spans="1:85" s="8" customFormat="1" ht="83" x14ac:dyDescent="1.8">
      <c r="A146" s="80" t="s">
        <v>374</v>
      </c>
      <c r="B146" s="88"/>
      <c r="C146" s="81" t="s">
        <v>520</v>
      </c>
      <c r="D146" s="82" t="s">
        <v>28</v>
      </c>
      <c r="E146" s="83">
        <v>8.9</v>
      </c>
      <c r="F146" s="82" t="s">
        <v>17</v>
      </c>
      <c r="G146" s="81" t="s">
        <v>375</v>
      </c>
      <c r="H146" s="60"/>
      <c r="I146" s="31"/>
      <c r="J146" s="20"/>
      <c r="K146" s="20"/>
      <c r="L146" s="20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</row>
    <row r="147" spans="1:85" s="8" customFormat="1" ht="83" x14ac:dyDescent="1.8">
      <c r="A147" s="80" t="s">
        <v>376</v>
      </c>
      <c r="B147" s="88"/>
      <c r="C147" s="81" t="s">
        <v>521</v>
      </c>
      <c r="D147" s="82" t="s">
        <v>28</v>
      </c>
      <c r="E147" s="83">
        <v>8.9</v>
      </c>
      <c r="F147" s="82" t="s">
        <v>17</v>
      </c>
      <c r="G147" s="81" t="s">
        <v>377</v>
      </c>
      <c r="H147" s="60"/>
      <c r="I147" s="31"/>
      <c r="J147" s="20"/>
      <c r="K147" s="20"/>
      <c r="L147" s="20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</row>
    <row r="148" spans="1:85" s="8" customFormat="1" ht="83" x14ac:dyDescent="1.8">
      <c r="A148" s="80" t="s">
        <v>378</v>
      </c>
      <c r="B148" s="88"/>
      <c r="C148" s="81" t="s">
        <v>522</v>
      </c>
      <c r="D148" s="82" t="s">
        <v>28</v>
      </c>
      <c r="E148" s="83">
        <v>9.4</v>
      </c>
      <c r="F148" s="82" t="s">
        <v>17</v>
      </c>
      <c r="G148" s="81" t="s">
        <v>271</v>
      </c>
      <c r="H148" s="60"/>
      <c r="I148" s="31"/>
      <c r="J148" s="20"/>
      <c r="K148" s="20"/>
      <c r="L148" s="20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</row>
    <row r="149" spans="1:85" s="8" customFormat="1" ht="83" x14ac:dyDescent="1.8">
      <c r="A149" s="80" t="s">
        <v>379</v>
      </c>
      <c r="B149" s="88"/>
      <c r="C149" s="81" t="s">
        <v>523</v>
      </c>
      <c r="D149" s="82" t="s">
        <v>37</v>
      </c>
      <c r="E149" s="83">
        <v>4.5</v>
      </c>
      <c r="F149" s="82" t="s">
        <v>41</v>
      </c>
      <c r="G149" s="81" t="s">
        <v>380</v>
      </c>
      <c r="H149" s="60"/>
      <c r="I149" s="31"/>
      <c r="J149" s="20"/>
      <c r="K149" s="20"/>
      <c r="L149" s="20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</row>
    <row r="150" spans="1:85" s="8" customFormat="1" ht="83" x14ac:dyDescent="1.8">
      <c r="A150" s="80" t="s">
        <v>381</v>
      </c>
      <c r="B150" s="88"/>
      <c r="C150" s="81" t="s">
        <v>524</v>
      </c>
      <c r="D150" s="82" t="s">
        <v>37</v>
      </c>
      <c r="E150" s="83">
        <v>4.2</v>
      </c>
      <c r="F150" s="82" t="s">
        <v>17</v>
      </c>
      <c r="G150" s="81" t="s">
        <v>382</v>
      </c>
      <c r="H150" s="60"/>
      <c r="I150" s="31"/>
      <c r="J150" s="20"/>
      <c r="K150" s="20"/>
      <c r="L150" s="20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</row>
    <row r="151" spans="1:85" s="8" customFormat="1" ht="83" x14ac:dyDescent="1.8">
      <c r="A151" s="80" t="s">
        <v>383</v>
      </c>
      <c r="B151" s="88"/>
      <c r="C151" s="81" t="s">
        <v>525</v>
      </c>
      <c r="D151" s="82" t="s">
        <v>40</v>
      </c>
      <c r="E151" s="83">
        <v>14.6</v>
      </c>
      <c r="F151" s="82" t="s">
        <v>41</v>
      </c>
      <c r="G151" s="81" t="s">
        <v>384</v>
      </c>
      <c r="H151" s="60"/>
      <c r="I151" s="31"/>
      <c r="J151" s="20"/>
      <c r="K151" s="20"/>
      <c r="L151" s="20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</row>
    <row r="152" spans="1:85" s="8" customFormat="1" ht="83" x14ac:dyDescent="1.8">
      <c r="A152" s="80" t="s">
        <v>385</v>
      </c>
      <c r="B152" s="88"/>
      <c r="C152" s="81" t="s">
        <v>526</v>
      </c>
      <c r="D152" s="82" t="s">
        <v>28</v>
      </c>
      <c r="E152" s="83">
        <v>18</v>
      </c>
      <c r="F152" s="82" t="s">
        <v>41</v>
      </c>
      <c r="G152" s="81" t="s">
        <v>386</v>
      </c>
      <c r="H152" s="60"/>
      <c r="I152" s="31"/>
      <c r="J152" s="20"/>
      <c r="K152" s="20"/>
      <c r="L152" s="20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</row>
    <row r="153" spans="1:85" s="8" customFormat="1" ht="83" x14ac:dyDescent="1.8">
      <c r="A153" s="80" t="s">
        <v>387</v>
      </c>
      <c r="B153" s="88"/>
      <c r="C153" s="81" t="s">
        <v>527</v>
      </c>
      <c r="D153" s="82" t="s">
        <v>28</v>
      </c>
      <c r="E153" s="83">
        <v>18</v>
      </c>
      <c r="F153" s="82" t="s">
        <v>41</v>
      </c>
      <c r="G153" s="81" t="s">
        <v>388</v>
      </c>
      <c r="H153" s="60"/>
      <c r="I153" s="31"/>
      <c r="J153" s="20"/>
      <c r="K153" s="20"/>
      <c r="L153" s="20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</row>
    <row r="154" spans="1:85" s="8" customFormat="1" ht="83" x14ac:dyDescent="1.8">
      <c r="A154" s="80" t="s">
        <v>389</v>
      </c>
      <c r="B154" s="88"/>
      <c r="C154" s="81" t="s">
        <v>528</v>
      </c>
      <c r="D154" s="82" t="s">
        <v>28</v>
      </c>
      <c r="E154" s="83">
        <v>14.75</v>
      </c>
      <c r="F154" s="82" t="s">
        <v>17</v>
      </c>
      <c r="G154" s="81" t="s">
        <v>390</v>
      </c>
      <c r="H154" s="60"/>
      <c r="I154" s="31"/>
      <c r="J154" s="20"/>
      <c r="K154" s="20"/>
      <c r="L154" s="20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</row>
    <row r="155" spans="1:85" s="8" customFormat="1" ht="83" x14ac:dyDescent="1.8">
      <c r="A155" s="80" t="s">
        <v>391</v>
      </c>
      <c r="B155" s="88"/>
      <c r="C155" s="81" t="s">
        <v>529</v>
      </c>
      <c r="D155" s="82" t="s">
        <v>28</v>
      </c>
      <c r="E155" s="83">
        <v>14.75</v>
      </c>
      <c r="F155" s="82" t="s">
        <v>17</v>
      </c>
      <c r="G155" s="81" t="s">
        <v>392</v>
      </c>
      <c r="H155" s="60"/>
      <c r="I155" s="31"/>
      <c r="J155" s="20"/>
      <c r="K155" s="20"/>
      <c r="L155" s="20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</row>
    <row r="156" spans="1:85" s="8" customFormat="1" ht="83" x14ac:dyDescent="1.8">
      <c r="A156" s="80" t="s">
        <v>393</v>
      </c>
      <c r="B156" s="88"/>
      <c r="C156" s="81" t="s">
        <v>530</v>
      </c>
      <c r="D156" s="82" t="s">
        <v>28</v>
      </c>
      <c r="E156" s="83">
        <v>14.75</v>
      </c>
      <c r="F156" s="82" t="s">
        <v>17</v>
      </c>
      <c r="G156" s="81" t="s">
        <v>394</v>
      </c>
      <c r="H156" s="60"/>
      <c r="I156" s="31"/>
      <c r="J156" s="20"/>
      <c r="K156" s="20"/>
      <c r="L156" s="20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</row>
    <row r="157" spans="1:85" s="8" customFormat="1" ht="83" x14ac:dyDescent="1.8">
      <c r="A157" s="80" t="s">
        <v>395</v>
      </c>
      <c r="B157" s="88"/>
      <c r="C157" s="81" t="s">
        <v>531</v>
      </c>
      <c r="D157" s="82" t="s">
        <v>111</v>
      </c>
      <c r="E157" s="83">
        <v>6.75</v>
      </c>
      <c r="F157" s="82" t="s">
        <v>17</v>
      </c>
      <c r="G157" s="81" t="s">
        <v>396</v>
      </c>
      <c r="H157" s="60"/>
      <c r="I157" s="31"/>
      <c r="J157" s="20"/>
      <c r="K157" s="20"/>
      <c r="L157" s="20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</row>
    <row r="158" spans="1:85" s="8" customFormat="1" ht="83" x14ac:dyDescent="1.8">
      <c r="A158" s="80" t="s">
        <v>397</v>
      </c>
      <c r="B158" s="88"/>
      <c r="C158" s="81" t="s">
        <v>532</v>
      </c>
      <c r="D158" s="82" t="s">
        <v>28</v>
      </c>
      <c r="E158" s="83">
        <v>14.75</v>
      </c>
      <c r="F158" s="82" t="s">
        <v>17</v>
      </c>
      <c r="G158" s="81" t="s">
        <v>398</v>
      </c>
      <c r="H158" s="60"/>
      <c r="I158" s="31"/>
      <c r="J158" s="20"/>
      <c r="K158" s="20"/>
      <c r="L158" s="20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</row>
    <row r="159" spans="1:85" s="8" customFormat="1" ht="83" x14ac:dyDescent="1.8">
      <c r="A159" s="80" t="s">
        <v>399</v>
      </c>
      <c r="B159" s="88"/>
      <c r="C159" s="81" t="s">
        <v>533</v>
      </c>
      <c r="D159" s="82" t="s">
        <v>111</v>
      </c>
      <c r="E159" s="83">
        <v>6.75</v>
      </c>
      <c r="F159" s="82" t="s">
        <v>17</v>
      </c>
      <c r="G159" s="81" t="s">
        <v>400</v>
      </c>
      <c r="H159" s="60"/>
      <c r="I159" s="31"/>
      <c r="J159" s="20"/>
      <c r="K159" s="20"/>
      <c r="L159" s="20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</row>
    <row r="160" spans="1:85" s="8" customFormat="1" ht="83" x14ac:dyDescent="1.8">
      <c r="A160" s="80" t="s">
        <v>401</v>
      </c>
      <c r="B160" s="88"/>
      <c r="C160" s="81" t="s">
        <v>534</v>
      </c>
      <c r="D160" s="82" t="s">
        <v>28</v>
      </c>
      <c r="E160" s="83">
        <v>14.75</v>
      </c>
      <c r="F160" s="82" t="s">
        <v>17</v>
      </c>
      <c r="G160" s="81" t="s">
        <v>402</v>
      </c>
      <c r="H160" s="60"/>
      <c r="I160" s="31"/>
      <c r="J160" s="20"/>
      <c r="K160" s="20"/>
      <c r="L160" s="20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</row>
    <row r="161" spans="1:85" s="8" customFormat="1" ht="83" x14ac:dyDescent="1.8">
      <c r="A161" s="80" t="s">
        <v>403</v>
      </c>
      <c r="B161" s="88"/>
      <c r="C161" s="81" t="s">
        <v>535</v>
      </c>
      <c r="D161" s="82" t="s">
        <v>210</v>
      </c>
      <c r="E161" s="83">
        <v>33.5</v>
      </c>
      <c r="F161" s="82" t="s">
        <v>17</v>
      </c>
      <c r="G161" s="81" t="s">
        <v>404</v>
      </c>
      <c r="H161" s="60"/>
      <c r="I161" s="31"/>
      <c r="J161" s="20"/>
      <c r="K161" s="20"/>
      <c r="L161" s="20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</row>
    <row r="162" spans="1:85" s="8" customFormat="1" ht="83" x14ac:dyDescent="1.8">
      <c r="A162" s="80" t="s">
        <v>405</v>
      </c>
      <c r="B162" s="88"/>
      <c r="C162" s="81" t="s">
        <v>536</v>
      </c>
      <c r="D162" s="82" t="s">
        <v>210</v>
      </c>
      <c r="E162" s="83">
        <v>33.5</v>
      </c>
      <c r="F162" s="82" t="s">
        <v>17</v>
      </c>
      <c r="G162" s="81" t="s">
        <v>406</v>
      </c>
      <c r="H162" s="60"/>
      <c r="I162" s="31"/>
      <c r="J162" s="20"/>
      <c r="K162" s="20"/>
      <c r="L162" s="20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</row>
    <row r="163" spans="1:85" s="8" customFormat="1" ht="83" x14ac:dyDescent="1.8">
      <c r="A163" s="80" t="s">
        <v>407</v>
      </c>
      <c r="B163" s="88"/>
      <c r="C163" s="81" t="s">
        <v>537</v>
      </c>
      <c r="D163" s="82" t="s">
        <v>111</v>
      </c>
      <c r="E163" s="83">
        <v>6.75</v>
      </c>
      <c r="F163" s="82" t="s">
        <v>17</v>
      </c>
      <c r="G163" s="81" t="s">
        <v>408</v>
      </c>
      <c r="H163" s="60"/>
      <c r="I163" s="31"/>
      <c r="J163" s="20"/>
      <c r="K163" s="20"/>
      <c r="L163" s="20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</row>
    <row r="164" spans="1:85" s="8" customFormat="1" ht="83" x14ac:dyDescent="1.8">
      <c r="A164" s="80" t="s">
        <v>409</v>
      </c>
      <c r="B164" s="88"/>
      <c r="C164" s="81" t="s">
        <v>538</v>
      </c>
      <c r="D164" s="82" t="s">
        <v>28</v>
      </c>
      <c r="E164" s="83">
        <v>14.75</v>
      </c>
      <c r="F164" s="82" t="s">
        <v>17</v>
      </c>
      <c r="G164" s="81" t="s">
        <v>410</v>
      </c>
      <c r="H164" s="60"/>
      <c r="I164" s="31"/>
      <c r="J164" s="20"/>
      <c r="K164" s="20"/>
      <c r="L164" s="20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</row>
    <row r="165" spans="1:85" s="8" customFormat="1" ht="83" x14ac:dyDescent="1.8">
      <c r="A165" s="80" t="s">
        <v>411</v>
      </c>
      <c r="B165" s="88"/>
      <c r="C165" s="81" t="s">
        <v>539</v>
      </c>
      <c r="D165" s="82" t="s">
        <v>111</v>
      </c>
      <c r="E165" s="83">
        <v>6.75</v>
      </c>
      <c r="F165" s="82" t="s">
        <v>17</v>
      </c>
      <c r="G165" s="81" t="s">
        <v>412</v>
      </c>
      <c r="H165" s="60"/>
      <c r="I165" s="31"/>
      <c r="J165" s="20"/>
      <c r="K165" s="20"/>
      <c r="L165" s="20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</row>
    <row r="166" spans="1:85" s="8" customFormat="1" ht="83" x14ac:dyDescent="1.8">
      <c r="A166" s="80" t="s">
        <v>413</v>
      </c>
      <c r="B166" s="88"/>
      <c r="C166" s="81" t="s">
        <v>540</v>
      </c>
      <c r="D166" s="82" t="s">
        <v>28</v>
      </c>
      <c r="E166" s="83">
        <v>14.75</v>
      </c>
      <c r="F166" s="82" t="s">
        <v>17</v>
      </c>
      <c r="G166" s="81" t="s">
        <v>414</v>
      </c>
      <c r="H166" s="60"/>
      <c r="I166" s="31"/>
      <c r="J166" s="20"/>
      <c r="K166" s="20"/>
      <c r="L166" s="20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</row>
    <row r="167" spans="1:85" s="8" customFormat="1" ht="83" x14ac:dyDescent="1.8">
      <c r="A167" s="80" t="s">
        <v>415</v>
      </c>
      <c r="B167" s="88"/>
      <c r="C167" s="81" t="s">
        <v>541</v>
      </c>
      <c r="D167" s="82" t="s">
        <v>28</v>
      </c>
      <c r="E167" s="83">
        <v>14.75</v>
      </c>
      <c r="F167" s="82" t="s">
        <v>17</v>
      </c>
      <c r="G167" s="81" t="s">
        <v>416</v>
      </c>
      <c r="H167" s="60"/>
      <c r="I167" s="31"/>
      <c r="J167" s="20"/>
      <c r="K167" s="20"/>
      <c r="L167" s="20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</row>
    <row r="168" spans="1:85" s="8" customFormat="1" ht="83" x14ac:dyDescent="1.8">
      <c r="A168" s="80" t="s">
        <v>417</v>
      </c>
      <c r="B168" s="88"/>
      <c r="C168" s="81" t="s">
        <v>542</v>
      </c>
      <c r="D168" s="82" t="s">
        <v>28</v>
      </c>
      <c r="E168" s="83">
        <v>14.75</v>
      </c>
      <c r="F168" s="82" t="s">
        <v>17</v>
      </c>
      <c r="G168" s="81" t="s">
        <v>418</v>
      </c>
      <c r="H168" s="60"/>
      <c r="I168" s="31"/>
      <c r="J168" s="20"/>
      <c r="K168" s="20"/>
      <c r="L168" s="20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</row>
    <row r="169" spans="1:85" s="8" customFormat="1" ht="83.25" customHeight="1" x14ac:dyDescent="1.8">
      <c r="A169" s="80" t="s">
        <v>419</v>
      </c>
      <c r="B169" s="88"/>
      <c r="C169" s="81" t="s">
        <v>543</v>
      </c>
      <c r="D169" s="82" t="s">
        <v>210</v>
      </c>
      <c r="E169" s="83">
        <v>33.5</v>
      </c>
      <c r="F169" s="82" t="s">
        <v>17</v>
      </c>
      <c r="G169" s="81" t="s">
        <v>420</v>
      </c>
      <c r="H169" s="60"/>
      <c r="I169" s="31"/>
      <c r="J169" s="20"/>
      <c r="K169" s="20"/>
      <c r="L169" s="20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</row>
    <row r="170" spans="1:85" s="8" customFormat="1" ht="83.25" customHeight="1" x14ac:dyDescent="1.8">
      <c r="A170" s="80" t="s">
        <v>421</v>
      </c>
      <c r="B170" s="88"/>
      <c r="C170" s="81" t="s">
        <v>544</v>
      </c>
      <c r="D170" s="82" t="s">
        <v>111</v>
      </c>
      <c r="E170" s="83">
        <v>6.75</v>
      </c>
      <c r="F170" s="82" t="s">
        <v>17</v>
      </c>
      <c r="G170" s="81" t="s">
        <v>422</v>
      </c>
      <c r="H170" s="60"/>
      <c r="I170" s="31"/>
      <c r="J170" s="20"/>
      <c r="K170" s="20"/>
      <c r="L170" s="20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</row>
    <row r="171" spans="1:85" s="8" customFormat="1" ht="83.25" customHeight="1" x14ac:dyDescent="1.8">
      <c r="A171" s="80" t="s">
        <v>423</v>
      </c>
      <c r="B171" s="88"/>
      <c r="C171" s="81" t="s">
        <v>545</v>
      </c>
      <c r="D171" s="82" t="s">
        <v>101</v>
      </c>
      <c r="E171" s="83">
        <v>87</v>
      </c>
      <c r="F171" s="82" t="s">
        <v>17</v>
      </c>
      <c r="G171" s="81" t="s">
        <v>424</v>
      </c>
      <c r="H171" s="60"/>
      <c r="I171" s="31"/>
      <c r="J171" s="20"/>
      <c r="K171" s="20"/>
      <c r="L171" s="20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</row>
    <row r="172" spans="1:85" s="8" customFormat="1" ht="83.25" customHeight="1" x14ac:dyDescent="1.8">
      <c r="A172" s="80" t="s">
        <v>425</v>
      </c>
      <c r="B172" s="88"/>
      <c r="C172" s="81" t="s">
        <v>546</v>
      </c>
      <c r="D172" s="82" t="s">
        <v>210</v>
      </c>
      <c r="E172" s="83">
        <v>33.5</v>
      </c>
      <c r="F172" s="82" t="s">
        <v>17</v>
      </c>
      <c r="G172" s="81" t="s">
        <v>426</v>
      </c>
      <c r="H172" s="60"/>
      <c r="I172" s="31"/>
      <c r="J172" s="20"/>
      <c r="K172" s="20"/>
      <c r="L172" s="20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</row>
    <row r="173" spans="1:85" s="8" customFormat="1" ht="83.25" customHeight="1" x14ac:dyDescent="1.8">
      <c r="A173" s="80" t="s">
        <v>427</v>
      </c>
      <c r="B173" s="88"/>
      <c r="C173" s="81" t="s">
        <v>547</v>
      </c>
      <c r="D173" s="82" t="s">
        <v>28</v>
      </c>
      <c r="E173" s="83">
        <v>14.75</v>
      </c>
      <c r="F173" s="82" t="s">
        <v>17</v>
      </c>
      <c r="G173" s="81" t="s">
        <v>428</v>
      </c>
      <c r="H173" s="60"/>
      <c r="I173" s="31"/>
      <c r="J173" s="20"/>
      <c r="K173" s="20"/>
      <c r="L173" s="20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</row>
    <row r="174" spans="1:85" s="8" customFormat="1" ht="83.25" customHeight="1" x14ac:dyDescent="1.8">
      <c r="A174" s="80" t="s">
        <v>429</v>
      </c>
      <c r="B174" s="88"/>
      <c r="C174" s="81" t="s">
        <v>548</v>
      </c>
      <c r="D174" s="82" t="s">
        <v>111</v>
      </c>
      <c r="E174" s="83">
        <v>6.75</v>
      </c>
      <c r="F174" s="82" t="s">
        <v>17</v>
      </c>
      <c r="G174" s="81" t="s">
        <v>430</v>
      </c>
      <c r="H174" s="60"/>
      <c r="I174" s="31"/>
      <c r="J174" s="20"/>
      <c r="K174" s="20"/>
      <c r="L174" s="20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</row>
    <row r="175" spans="1:85" s="8" customFormat="1" ht="83.25" customHeight="1" x14ac:dyDescent="1.8">
      <c r="A175" s="80" t="s">
        <v>431</v>
      </c>
      <c r="B175" s="88"/>
      <c r="C175" s="81" t="s">
        <v>549</v>
      </c>
      <c r="D175" s="82" t="s">
        <v>28</v>
      </c>
      <c r="E175" s="83">
        <v>14.75</v>
      </c>
      <c r="F175" s="82" t="s">
        <v>17</v>
      </c>
      <c r="G175" s="81" t="s">
        <v>432</v>
      </c>
      <c r="H175" s="60"/>
      <c r="I175" s="31"/>
      <c r="J175" s="20"/>
      <c r="K175" s="20"/>
      <c r="L175" s="20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</row>
    <row r="176" spans="1:85" s="8" customFormat="1" ht="83.25" customHeight="1" x14ac:dyDescent="1.8">
      <c r="A176" s="80" t="s">
        <v>433</v>
      </c>
      <c r="B176" s="88"/>
      <c r="C176" s="81" t="s">
        <v>550</v>
      </c>
      <c r="D176" s="82" t="s">
        <v>111</v>
      </c>
      <c r="E176" s="83">
        <v>6.75</v>
      </c>
      <c r="F176" s="82" t="s">
        <v>17</v>
      </c>
      <c r="G176" s="81" t="s">
        <v>434</v>
      </c>
      <c r="H176" s="60"/>
      <c r="I176" s="31"/>
      <c r="J176" s="20"/>
      <c r="K176" s="20"/>
      <c r="L176" s="20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</row>
    <row r="177" spans="1:85" s="8" customFormat="1" ht="83.25" customHeight="1" x14ac:dyDescent="1.8">
      <c r="A177" s="80" t="s">
        <v>435</v>
      </c>
      <c r="B177" s="88"/>
      <c r="C177" s="81" t="s">
        <v>551</v>
      </c>
      <c r="D177" s="82" t="s">
        <v>111</v>
      </c>
      <c r="E177" s="83">
        <v>6.75</v>
      </c>
      <c r="F177" s="82" t="s">
        <v>17</v>
      </c>
      <c r="G177" s="81" t="s">
        <v>436</v>
      </c>
      <c r="H177" s="60"/>
      <c r="I177" s="31"/>
      <c r="J177" s="20"/>
      <c r="K177" s="20"/>
      <c r="L177" s="20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</row>
    <row r="178" spans="1:85" s="8" customFormat="1" ht="83.25" customHeight="1" x14ac:dyDescent="1.8">
      <c r="A178" s="80" t="s">
        <v>437</v>
      </c>
      <c r="B178" s="88"/>
      <c r="C178" s="81" t="s">
        <v>552</v>
      </c>
      <c r="D178" s="82" t="s">
        <v>28</v>
      </c>
      <c r="E178" s="83">
        <v>14.75</v>
      </c>
      <c r="F178" s="82" t="s">
        <v>17</v>
      </c>
      <c r="G178" s="81" t="s">
        <v>438</v>
      </c>
      <c r="H178" s="60"/>
      <c r="I178" s="31"/>
      <c r="J178" s="20"/>
      <c r="K178" s="20"/>
      <c r="L178" s="20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</row>
    <row r="179" spans="1:85" s="8" customFormat="1" ht="83.25" customHeight="1" x14ac:dyDescent="1.8">
      <c r="A179" s="80" t="s">
        <v>439</v>
      </c>
      <c r="B179" s="88"/>
      <c r="C179" s="81" t="s">
        <v>553</v>
      </c>
      <c r="D179" s="82" t="s">
        <v>111</v>
      </c>
      <c r="E179" s="83">
        <v>6.75</v>
      </c>
      <c r="F179" s="82" t="s">
        <v>17</v>
      </c>
      <c r="G179" s="81" t="s">
        <v>440</v>
      </c>
      <c r="H179" s="60"/>
      <c r="I179" s="31"/>
      <c r="J179" s="20"/>
      <c r="K179" s="20"/>
      <c r="L179" s="20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</row>
    <row r="180" spans="1:85" s="8" customFormat="1" ht="83.25" customHeight="1" x14ac:dyDescent="1.8">
      <c r="A180" s="80" t="s">
        <v>441</v>
      </c>
      <c r="B180" s="88"/>
      <c r="C180" s="81" t="s">
        <v>554</v>
      </c>
      <c r="D180" s="82" t="s">
        <v>210</v>
      </c>
      <c r="E180" s="83">
        <v>33.5</v>
      </c>
      <c r="F180" s="82" t="s">
        <v>17</v>
      </c>
      <c r="G180" s="81" t="s">
        <v>442</v>
      </c>
      <c r="H180" s="60"/>
      <c r="I180" s="31"/>
      <c r="J180" s="20"/>
      <c r="K180" s="20"/>
      <c r="L180" s="20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</row>
    <row r="181" spans="1:85" s="8" customFormat="1" ht="83.25" customHeight="1" x14ac:dyDescent="1.8">
      <c r="A181" s="80" t="s">
        <v>443</v>
      </c>
      <c r="B181" s="88"/>
      <c r="C181" s="87" t="s">
        <v>588</v>
      </c>
      <c r="D181" s="82" t="s">
        <v>101</v>
      </c>
      <c r="E181" s="83">
        <v>45</v>
      </c>
      <c r="F181" s="82" t="s">
        <v>41</v>
      </c>
      <c r="G181" s="81" t="s">
        <v>444</v>
      </c>
      <c r="H181" s="60"/>
      <c r="I181" s="31"/>
      <c r="J181" s="20"/>
      <c r="K181" s="20"/>
      <c r="L181" s="20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</row>
    <row r="182" spans="1:85" s="8" customFormat="1" ht="83.25" customHeight="1" x14ac:dyDescent="1.8">
      <c r="A182" s="80" t="s">
        <v>445</v>
      </c>
      <c r="B182" s="88"/>
      <c r="C182" s="81" t="s">
        <v>555</v>
      </c>
      <c r="D182" s="82" t="s">
        <v>210</v>
      </c>
      <c r="E182" s="83">
        <v>21.5</v>
      </c>
      <c r="F182" s="82" t="s">
        <v>41</v>
      </c>
      <c r="G182" s="81" t="s">
        <v>446</v>
      </c>
      <c r="H182" s="60"/>
      <c r="I182" s="31"/>
      <c r="J182" s="20"/>
      <c r="K182" s="20"/>
      <c r="L182" s="20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</row>
    <row r="183" spans="1:85" s="8" customFormat="1" ht="83.25" customHeight="1" x14ac:dyDescent="1.8">
      <c r="A183" s="80" t="s">
        <v>447</v>
      </c>
      <c r="B183" s="88"/>
      <c r="C183" s="81" t="s">
        <v>556</v>
      </c>
      <c r="D183" s="82" t="s">
        <v>210</v>
      </c>
      <c r="E183" s="83">
        <v>24</v>
      </c>
      <c r="F183" s="82" t="s">
        <v>17</v>
      </c>
      <c r="G183" s="81" t="s">
        <v>448</v>
      </c>
      <c r="H183" s="60"/>
      <c r="I183" s="31"/>
      <c r="J183" s="20"/>
      <c r="K183" s="20"/>
      <c r="L183" s="20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</row>
    <row r="184" spans="1:85" s="8" customFormat="1" ht="83.25" customHeight="1" x14ac:dyDescent="1.8">
      <c r="A184" s="80" t="s">
        <v>449</v>
      </c>
      <c r="B184" s="88"/>
      <c r="C184" s="81" t="s">
        <v>557</v>
      </c>
      <c r="D184" s="82" t="s">
        <v>37</v>
      </c>
      <c r="E184" s="83">
        <v>3.2</v>
      </c>
      <c r="F184" s="82" t="s">
        <v>17</v>
      </c>
      <c r="G184" s="81" t="s">
        <v>450</v>
      </c>
      <c r="H184" s="60"/>
      <c r="I184" s="31"/>
      <c r="J184" s="20"/>
      <c r="K184" s="20"/>
      <c r="L184" s="20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</row>
    <row r="185" spans="1:85" s="8" customFormat="1" ht="83.25" customHeight="1" x14ac:dyDescent="1.8">
      <c r="A185" s="80" t="s">
        <v>451</v>
      </c>
      <c r="B185" s="88"/>
      <c r="C185" s="81" t="s">
        <v>558</v>
      </c>
      <c r="D185" s="82" t="s">
        <v>111</v>
      </c>
      <c r="E185" s="83">
        <v>9.5</v>
      </c>
      <c r="F185" s="82" t="s">
        <v>41</v>
      </c>
      <c r="G185" s="81" t="s">
        <v>452</v>
      </c>
      <c r="H185" s="60"/>
      <c r="I185" s="31"/>
      <c r="J185" s="20"/>
      <c r="K185" s="20"/>
      <c r="L185" s="20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</row>
    <row r="186" spans="1:85" s="8" customFormat="1" ht="83.25" customHeight="1" x14ac:dyDescent="1.8">
      <c r="A186" s="80" t="s">
        <v>453</v>
      </c>
      <c r="B186" s="88"/>
      <c r="C186" s="81" t="s">
        <v>559</v>
      </c>
      <c r="D186" s="82" t="s">
        <v>28</v>
      </c>
      <c r="E186" s="83">
        <v>19</v>
      </c>
      <c r="F186" s="82" t="s">
        <v>41</v>
      </c>
      <c r="G186" s="81" t="s">
        <v>193</v>
      </c>
      <c r="H186" s="60"/>
      <c r="I186" s="31"/>
      <c r="J186" s="20"/>
      <c r="K186" s="20"/>
      <c r="L186" s="20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</row>
    <row r="187" spans="1:85" s="8" customFormat="1" ht="83.25" customHeight="1" x14ac:dyDescent="1.8">
      <c r="A187" s="80" t="s">
        <v>454</v>
      </c>
      <c r="B187" s="88"/>
      <c r="C187" s="81" t="s">
        <v>560</v>
      </c>
      <c r="D187" s="82" t="s">
        <v>28</v>
      </c>
      <c r="E187" s="83">
        <v>18</v>
      </c>
      <c r="F187" s="82" t="s">
        <v>41</v>
      </c>
      <c r="G187" s="81" t="s">
        <v>455</v>
      </c>
      <c r="H187" s="60"/>
      <c r="I187" s="31"/>
      <c r="J187" s="20"/>
      <c r="K187" s="20"/>
      <c r="L187" s="20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</row>
    <row r="188" spans="1:85" s="8" customFormat="1" ht="83.25" customHeight="1" x14ac:dyDescent="1.8">
      <c r="A188" s="80" t="s">
        <v>456</v>
      </c>
      <c r="B188" s="88"/>
      <c r="C188" s="81" t="s">
        <v>561</v>
      </c>
      <c r="D188" s="82" t="s">
        <v>28</v>
      </c>
      <c r="E188" s="83">
        <v>18</v>
      </c>
      <c r="F188" s="82" t="s">
        <v>41</v>
      </c>
      <c r="G188" s="81" t="s">
        <v>455</v>
      </c>
      <c r="H188" s="60"/>
      <c r="I188" s="31"/>
      <c r="J188" s="20"/>
      <c r="K188" s="20"/>
      <c r="L188" s="20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</row>
    <row r="189" spans="1:85" s="8" customFormat="1" ht="83.25" customHeight="1" x14ac:dyDescent="1.8">
      <c r="A189" s="80" t="s">
        <v>457</v>
      </c>
      <c r="B189" s="88"/>
      <c r="C189" s="81" t="s">
        <v>562</v>
      </c>
      <c r="D189" s="82" t="s">
        <v>210</v>
      </c>
      <c r="E189" s="83">
        <v>25</v>
      </c>
      <c r="F189" s="82" t="s">
        <v>41</v>
      </c>
      <c r="G189" s="81" t="s">
        <v>458</v>
      </c>
      <c r="H189" s="60"/>
      <c r="I189" s="31"/>
      <c r="J189" s="20"/>
      <c r="K189" s="20"/>
      <c r="L189" s="20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</row>
    <row r="190" spans="1:85" s="8" customFormat="1" ht="83.25" customHeight="1" x14ac:dyDescent="1.8">
      <c r="A190" s="80" t="s">
        <v>459</v>
      </c>
      <c r="B190" s="88"/>
      <c r="C190" s="81" t="s">
        <v>563</v>
      </c>
      <c r="D190" s="82" t="s">
        <v>28</v>
      </c>
      <c r="E190" s="83">
        <v>8.9</v>
      </c>
      <c r="F190" s="82" t="s">
        <v>17</v>
      </c>
      <c r="G190" s="81" t="s">
        <v>460</v>
      </c>
      <c r="H190" s="60"/>
      <c r="I190" s="31"/>
      <c r="J190" s="20"/>
      <c r="K190" s="20"/>
      <c r="L190" s="20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</row>
    <row r="191" spans="1:85" s="8" customFormat="1" ht="83.25" customHeight="1" x14ac:dyDescent="1.8">
      <c r="A191" s="80" t="s">
        <v>461</v>
      </c>
      <c r="B191" s="88"/>
      <c r="C191" s="81" t="s">
        <v>564</v>
      </c>
      <c r="D191" s="82" t="s">
        <v>28</v>
      </c>
      <c r="E191" s="83">
        <v>8.9</v>
      </c>
      <c r="F191" s="82" t="s">
        <v>17</v>
      </c>
      <c r="G191" s="81" t="s">
        <v>462</v>
      </c>
      <c r="H191" s="60"/>
      <c r="I191" s="31"/>
      <c r="J191" s="20"/>
      <c r="K191" s="20"/>
      <c r="L191" s="20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</row>
    <row r="192" spans="1:85" s="8" customFormat="1" ht="83.25" customHeight="1" x14ac:dyDescent="1.8">
      <c r="A192" s="80" t="s">
        <v>463</v>
      </c>
      <c r="B192" s="88"/>
      <c r="C192" s="81" t="s">
        <v>565</v>
      </c>
      <c r="D192" s="82" t="s">
        <v>28</v>
      </c>
      <c r="E192" s="83">
        <v>8.9</v>
      </c>
      <c r="F192" s="82" t="s">
        <v>17</v>
      </c>
      <c r="G192" s="81" t="s">
        <v>464</v>
      </c>
      <c r="H192" s="60"/>
      <c r="I192" s="31"/>
      <c r="J192" s="20"/>
      <c r="K192" s="20"/>
      <c r="L192" s="20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</row>
    <row r="193" spans="1:85" s="8" customFormat="1" ht="83.25" customHeight="1" x14ac:dyDescent="1.8">
      <c r="A193" s="80" t="s">
        <v>465</v>
      </c>
      <c r="B193" s="88"/>
      <c r="C193" s="81" t="s">
        <v>566</v>
      </c>
      <c r="D193" s="82" t="s">
        <v>101</v>
      </c>
      <c r="E193" s="83">
        <v>60.5</v>
      </c>
      <c r="F193" s="82" t="s">
        <v>17</v>
      </c>
      <c r="G193" s="81" t="s">
        <v>466</v>
      </c>
      <c r="H193" s="60"/>
      <c r="I193" s="31"/>
      <c r="J193" s="20"/>
      <c r="K193" s="20"/>
      <c r="L193" s="20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</row>
    <row r="194" spans="1:85" s="8" customFormat="1" ht="83.25" customHeight="1" x14ac:dyDescent="1.8">
      <c r="A194" s="80" t="s">
        <v>467</v>
      </c>
      <c r="B194" s="88"/>
      <c r="C194" s="81" t="s">
        <v>567</v>
      </c>
      <c r="D194" s="82" t="s">
        <v>210</v>
      </c>
      <c r="E194" s="83">
        <v>23</v>
      </c>
      <c r="F194" s="82" t="s">
        <v>17</v>
      </c>
      <c r="G194" s="81" t="s">
        <v>468</v>
      </c>
      <c r="H194" s="60"/>
      <c r="I194" s="31"/>
      <c r="J194" s="20"/>
      <c r="K194" s="20"/>
      <c r="L194" s="20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</row>
    <row r="195" spans="1:85" s="8" customFormat="1" ht="83.25" customHeight="1" x14ac:dyDescent="1.8">
      <c r="A195" s="80" t="s">
        <v>469</v>
      </c>
      <c r="B195" s="88"/>
      <c r="C195" s="81" t="s">
        <v>568</v>
      </c>
      <c r="D195" s="82" t="s">
        <v>111</v>
      </c>
      <c r="E195" s="83">
        <v>9.5</v>
      </c>
      <c r="F195" s="82" t="s">
        <v>41</v>
      </c>
      <c r="G195" s="81" t="s">
        <v>470</v>
      </c>
      <c r="H195" s="60"/>
      <c r="I195" s="31"/>
      <c r="J195" s="20"/>
      <c r="K195" s="20"/>
      <c r="L195" s="20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</row>
    <row r="196" spans="1:85" s="8" customFormat="1" ht="83.25" customHeight="1" x14ac:dyDescent="1.8">
      <c r="A196" s="80" t="s">
        <v>471</v>
      </c>
      <c r="B196" s="88"/>
      <c r="C196" s="81" t="s">
        <v>569</v>
      </c>
      <c r="D196" s="82" t="s">
        <v>28</v>
      </c>
      <c r="E196" s="83">
        <v>13.75</v>
      </c>
      <c r="F196" s="82" t="s">
        <v>41</v>
      </c>
      <c r="G196" s="81" t="s">
        <v>462</v>
      </c>
      <c r="H196" s="60"/>
      <c r="I196" s="31"/>
      <c r="J196" s="20"/>
      <c r="K196" s="20"/>
      <c r="L196" s="20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</row>
    <row r="197" spans="1:85" s="8" customFormat="1" ht="83.25" customHeight="1" x14ac:dyDescent="1.8">
      <c r="A197" s="80" t="s">
        <v>472</v>
      </c>
      <c r="B197" s="88"/>
      <c r="C197" s="81" t="s">
        <v>570</v>
      </c>
      <c r="D197" s="82" t="s">
        <v>473</v>
      </c>
      <c r="E197" s="83">
        <v>750</v>
      </c>
      <c r="F197" s="82" t="s">
        <v>41</v>
      </c>
      <c r="G197" s="81" t="s">
        <v>474</v>
      </c>
      <c r="H197" s="60"/>
      <c r="I197" s="31"/>
      <c r="J197" s="20"/>
      <c r="K197" s="20"/>
      <c r="L197" s="20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</row>
    <row r="198" spans="1:85" s="8" customFormat="1" ht="83.25" customHeight="1" x14ac:dyDescent="1.8">
      <c r="A198" s="80" t="s">
        <v>475</v>
      </c>
      <c r="B198" s="88"/>
      <c r="C198" s="81" t="s">
        <v>571</v>
      </c>
      <c r="D198" s="82" t="s">
        <v>101</v>
      </c>
      <c r="E198" s="83">
        <v>156</v>
      </c>
      <c r="F198" s="82" t="s">
        <v>41</v>
      </c>
      <c r="G198" s="81" t="s">
        <v>476</v>
      </c>
      <c r="H198" s="60"/>
      <c r="I198" s="31"/>
      <c r="J198" s="20"/>
      <c r="K198" s="20"/>
      <c r="L198" s="20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</row>
    <row r="199" spans="1:85" s="8" customFormat="1" ht="83.25" customHeight="1" x14ac:dyDescent="1.8">
      <c r="A199" s="80" t="s">
        <v>477</v>
      </c>
      <c r="B199" s="88"/>
      <c r="C199" s="81" t="s">
        <v>572</v>
      </c>
      <c r="D199" s="82" t="s">
        <v>478</v>
      </c>
      <c r="E199" s="83">
        <v>50</v>
      </c>
      <c r="F199" s="82" t="s">
        <v>41</v>
      </c>
      <c r="G199" s="81" t="s">
        <v>479</v>
      </c>
      <c r="H199" s="60"/>
      <c r="I199" s="31"/>
      <c r="J199" s="20"/>
      <c r="K199" s="20"/>
      <c r="L199" s="20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</row>
    <row r="200" spans="1:85" s="8" customFormat="1" ht="83.25" customHeight="1" x14ac:dyDescent="1.8">
      <c r="A200" s="80" t="s">
        <v>480</v>
      </c>
      <c r="B200" s="88"/>
      <c r="C200" s="81" t="s">
        <v>573</v>
      </c>
      <c r="D200" s="82" t="s">
        <v>40</v>
      </c>
      <c r="E200" s="83">
        <v>23</v>
      </c>
      <c r="F200" s="82" t="s">
        <v>41</v>
      </c>
      <c r="G200" s="81" t="s">
        <v>481</v>
      </c>
      <c r="H200" s="60"/>
      <c r="I200" s="31"/>
      <c r="J200" s="20"/>
      <c r="K200" s="20"/>
      <c r="L200" s="20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</row>
    <row r="201" spans="1:85" s="8" customFormat="1" ht="83.25" customHeight="1" x14ac:dyDescent="1.8">
      <c r="A201" s="80" t="s">
        <v>482</v>
      </c>
      <c r="B201" s="88"/>
      <c r="C201" s="81" t="s">
        <v>574</v>
      </c>
      <c r="D201" s="82" t="s">
        <v>473</v>
      </c>
      <c r="E201" s="83">
        <v>750</v>
      </c>
      <c r="F201" s="82" t="s">
        <v>41</v>
      </c>
      <c r="G201" s="81" t="s">
        <v>483</v>
      </c>
      <c r="H201" s="60"/>
      <c r="I201" s="31"/>
      <c r="J201" s="20"/>
      <c r="K201" s="20"/>
      <c r="L201" s="20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</row>
    <row r="202" spans="1:85" s="8" customFormat="1" ht="83.25" customHeight="1" x14ac:dyDescent="1.8">
      <c r="A202" s="80" t="s">
        <v>484</v>
      </c>
      <c r="B202" s="88"/>
      <c r="C202" s="81" t="s">
        <v>575</v>
      </c>
      <c r="D202" s="82" t="s">
        <v>485</v>
      </c>
      <c r="E202" s="83">
        <v>750</v>
      </c>
      <c r="F202" s="82" t="s">
        <v>41</v>
      </c>
      <c r="G202" s="81" t="s">
        <v>486</v>
      </c>
      <c r="H202" s="60"/>
      <c r="I202" s="31"/>
      <c r="J202" s="20"/>
      <c r="K202" s="20"/>
      <c r="L202" s="20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</row>
    <row r="203" spans="1:85" s="8" customFormat="1" ht="83.25" customHeight="1" x14ac:dyDescent="1.8">
      <c r="A203" s="80" t="s">
        <v>487</v>
      </c>
      <c r="B203" s="88"/>
      <c r="C203" s="81" t="s">
        <v>576</v>
      </c>
      <c r="D203" s="82" t="s">
        <v>101</v>
      </c>
      <c r="E203" s="83">
        <v>156</v>
      </c>
      <c r="F203" s="82" t="s">
        <v>41</v>
      </c>
      <c r="G203" s="81" t="s">
        <v>488</v>
      </c>
      <c r="H203" s="60"/>
      <c r="I203" s="31"/>
      <c r="J203" s="20"/>
      <c r="K203" s="20"/>
      <c r="L203" s="20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</row>
    <row r="204" spans="1:85" s="8" customFormat="1" ht="83.25" customHeight="1" x14ac:dyDescent="1.8">
      <c r="A204" s="80" t="s">
        <v>489</v>
      </c>
      <c r="B204" s="88"/>
      <c r="C204" s="81" t="s">
        <v>577</v>
      </c>
      <c r="D204" s="82" t="s">
        <v>473</v>
      </c>
      <c r="E204" s="83">
        <v>750</v>
      </c>
      <c r="F204" s="82" t="s">
        <v>41</v>
      </c>
      <c r="G204" s="81" t="s">
        <v>490</v>
      </c>
      <c r="H204" s="60"/>
      <c r="I204" s="31"/>
      <c r="J204" s="20"/>
      <c r="K204" s="20"/>
      <c r="L204" s="20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</row>
    <row r="205" spans="1:85" s="8" customFormat="1" ht="83.25" customHeight="1" x14ac:dyDescent="1.8">
      <c r="A205" s="80" t="s">
        <v>491</v>
      </c>
      <c r="B205" s="88"/>
      <c r="C205" s="81" t="s">
        <v>578</v>
      </c>
      <c r="D205" s="82" t="s">
        <v>478</v>
      </c>
      <c r="E205" s="83">
        <v>50</v>
      </c>
      <c r="F205" s="82" t="s">
        <v>41</v>
      </c>
      <c r="G205" s="81" t="s">
        <v>492</v>
      </c>
      <c r="H205" s="60"/>
      <c r="I205" s="31"/>
      <c r="J205" s="20"/>
      <c r="K205" s="20"/>
      <c r="L205" s="20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</row>
    <row r="206" spans="1:85" s="8" customFormat="1" ht="83.25" customHeight="1" x14ac:dyDescent="1.8">
      <c r="A206" s="80" t="s">
        <v>493</v>
      </c>
      <c r="B206" s="88"/>
      <c r="C206" s="81" t="s">
        <v>578</v>
      </c>
      <c r="D206" s="82" t="s">
        <v>210</v>
      </c>
      <c r="E206" s="83">
        <v>52</v>
      </c>
      <c r="F206" s="82" t="s">
        <v>41</v>
      </c>
      <c r="G206" s="81" t="s">
        <v>494</v>
      </c>
      <c r="H206" s="60"/>
      <c r="I206" s="31"/>
      <c r="J206" s="20"/>
      <c r="K206" s="20"/>
      <c r="L206" s="20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</row>
    <row r="207" spans="1:85" s="8" customFormat="1" ht="83.25" customHeight="1" x14ac:dyDescent="1.8">
      <c r="A207" s="80" t="s">
        <v>495</v>
      </c>
      <c r="B207" s="88"/>
      <c r="C207" s="81" t="s">
        <v>579</v>
      </c>
      <c r="D207" s="82" t="s">
        <v>101</v>
      </c>
      <c r="E207" s="83">
        <v>156</v>
      </c>
      <c r="F207" s="82" t="s">
        <v>41</v>
      </c>
      <c r="G207" s="81" t="s">
        <v>496</v>
      </c>
      <c r="H207" s="60"/>
      <c r="I207" s="31"/>
      <c r="J207" s="20"/>
      <c r="K207" s="20"/>
      <c r="L207" s="20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</row>
    <row r="208" spans="1:85" s="8" customFormat="1" ht="83.25" customHeight="1" x14ac:dyDescent="1.8">
      <c r="A208" s="80" t="s">
        <v>497</v>
      </c>
      <c r="B208" s="88"/>
      <c r="C208" s="81" t="s">
        <v>580</v>
      </c>
      <c r="D208" s="82" t="s">
        <v>473</v>
      </c>
      <c r="E208" s="83">
        <v>750</v>
      </c>
      <c r="F208" s="82" t="s">
        <v>41</v>
      </c>
      <c r="G208" s="81" t="s">
        <v>498</v>
      </c>
      <c r="H208" s="60"/>
      <c r="I208" s="31"/>
      <c r="J208" s="20"/>
      <c r="K208" s="20"/>
      <c r="L208" s="20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</row>
    <row r="209" spans="1:85" s="8" customFormat="1" ht="83.25" customHeight="1" x14ac:dyDescent="1.8">
      <c r="A209" s="80" t="s">
        <v>499</v>
      </c>
      <c r="B209" s="88"/>
      <c r="C209" s="81" t="s">
        <v>581</v>
      </c>
      <c r="D209" s="82" t="s">
        <v>478</v>
      </c>
      <c r="E209" s="83">
        <v>50</v>
      </c>
      <c r="F209" s="82" t="s">
        <v>41</v>
      </c>
      <c r="G209" s="81" t="s">
        <v>500</v>
      </c>
      <c r="H209" s="60"/>
      <c r="I209" s="31"/>
      <c r="J209" s="20"/>
      <c r="K209" s="20"/>
      <c r="L209" s="20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</row>
    <row r="210" spans="1:85" s="8" customFormat="1" ht="83" x14ac:dyDescent="1.8">
      <c r="A210" s="80" t="s">
        <v>501</v>
      </c>
      <c r="B210" s="88"/>
      <c r="C210" s="81" t="s">
        <v>582</v>
      </c>
      <c r="D210" s="82" t="s">
        <v>28</v>
      </c>
      <c r="E210" s="83">
        <v>8.9</v>
      </c>
      <c r="F210" s="82" t="s">
        <v>17</v>
      </c>
      <c r="G210" s="81" t="s">
        <v>502</v>
      </c>
      <c r="H210" s="60"/>
      <c r="I210" s="31"/>
      <c r="J210" s="20"/>
      <c r="K210" s="20"/>
      <c r="L210" s="20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</row>
    <row r="211" spans="1:85" s="8" customFormat="1" ht="83.25" customHeight="1" x14ac:dyDescent="1.8">
      <c r="A211" s="80" t="s">
        <v>503</v>
      </c>
      <c r="B211" s="88"/>
      <c r="C211" s="81" t="s">
        <v>583</v>
      </c>
      <c r="D211" s="82" t="s">
        <v>40</v>
      </c>
      <c r="E211" s="83">
        <v>14.6</v>
      </c>
      <c r="F211" s="82" t="s">
        <v>41</v>
      </c>
      <c r="G211" s="81" t="s">
        <v>504</v>
      </c>
      <c r="H211" s="60"/>
      <c r="I211" s="31"/>
      <c r="J211" s="20"/>
      <c r="K211" s="20"/>
      <c r="L211" s="20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</row>
    <row r="212" spans="1:85" s="8" customFormat="1" ht="100" customHeight="1" x14ac:dyDescent="1.8">
      <c r="A212" s="80" t="s">
        <v>505</v>
      </c>
      <c r="B212" s="88"/>
      <c r="C212" s="81" t="s">
        <v>584</v>
      </c>
      <c r="D212" s="82" t="s">
        <v>28</v>
      </c>
      <c r="E212" s="83">
        <v>13.75</v>
      </c>
      <c r="F212" s="82" t="s">
        <v>41</v>
      </c>
      <c r="G212" s="81" t="s">
        <v>506</v>
      </c>
      <c r="H212" s="85"/>
      <c r="I212" s="86"/>
      <c r="J212" s="20"/>
      <c r="K212" s="20"/>
      <c r="L212" s="20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</row>
    <row r="213" spans="1:85" s="8" customFormat="1" ht="100" customHeight="1" x14ac:dyDescent="1.8">
      <c r="A213" s="80" t="s">
        <v>507</v>
      </c>
      <c r="B213" s="88"/>
      <c r="C213" s="81" t="s">
        <v>585</v>
      </c>
      <c r="D213" s="82" t="s">
        <v>40</v>
      </c>
      <c r="E213" s="83">
        <v>14.6</v>
      </c>
      <c r="F213" s="82" t="s">
        <v>41</v>
      </c>
      <c r="G213" s="81" t="s">
        <v>508</v>
      </c>
      <c r="H213" s="85"/>
      <c r="I213" s="86"/>
      <c r="J213" s="20"/>
      <c r="K213" s="20"/>
      <c r="L213" s="20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</row>
    <row r="214" spans="1:85" s="8" customFormat="1" ht="100" customHeight="1" x14ac:dyDescent="1.8">
      <c r="A214" s="80" t="s">
        <v>509</v>
      </c>
      <c r="B214" s="88"/>
      <c r="C214" s="81" t="s">
        <v>586</v>
      </c>
      <c r="D214" s="82" t="s">
        <v>37</v>
      </c>
      <c r="E214" s="83">
        <v>4.45</v>
      </c>
      <c r="F214" s="82" t="s">
        <v>17</v>
      </c>
      <c r="G214" s="81" t="s">
        <v>510</v>
      </c>
      <c r="H214" s="85"/>
      <c r="I214" s="86"/>
      <c r="J214" s="20"/>
      <c r="K214" s="20"/>
      <c r="L214" s="20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</row>
    <row r="215" spans="1:85" s="8" customFormat="1" ht="100" customHeight="1" x14ac:dyDescent="1.8">
      <c r="A215" s="80" t="s">
        <v>511</v>
      </c>
      <c r="B215" s="88"/>
      <c r="C215" s="81" t="s">
        <v>587</v>
      </c>
      <c r="D215" s="82" t="s">
        <v>28</v>
      </c>
      <c r="E215" s="83">
        <v>12</v>
      </c>
      <c r="F215" s="82" t="s">
        <v>17</v>
      </c>
      <c r="G215" s="81" t="s">
        <v>38</v>
      </c>
      <c r="H215" s="85"/>
      <c r="I215" s="86"/>
      <c r="J215" s="20"/>
      <c r="K215" s="20"/>
      <c r="L215" s="20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</row>
    <row r="216" spans="1:85" s="8" customFormat="1" ht="100" customHeight="1" x14ac:dyDescent="1.8">
      <c r="A216"/>
      <c r="B216" s="68"/>
      <c r="C216"/>
      <c r="D216" s="3"/>
      <c r="E216" s="52"/>
      <c r="F216" s="3"/>
      <c r="G216"/>
      <c r="H216"/>
      <c r="I216" s="9"/>
      <c r="J216" s="20"/>
      <c r="K216" s="20"/>
      <c r="L216" s="20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</row>
    <row r="217" spans="1:85" s="8" customFormat="1" ht="100" customHeight="1" x14ac:dyDescent="1.8">
      <c r="A217"/>
      <c r="B217" s="68"/>
      <c r="C217"/>
      <c r="D217" s="3"/>
      <c r="E217" s="52"/>
      <c r="F217" s="3"/>
      <c r="G217"/>
      <c r="H217"/>
      <c r="I217" s="9"/>
      <c r="J217" s="20"/>
      <c r="K217" s="20"/>
      <c r="L217" s="20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</row>
    <row r="218" spans="1:85" s="8" customFormat="1" ht="100" customHeight="1" x14ac:dyDescent="1.8">
      <c r="A218"/>
      <c r="B218" s="68"/>
      <c r="C218"/>
      <c r="D218" s="3"/>
      <c r="E218" s="52"/>
      <c r="F218" s="3"/>
      <c r="G218"/>
      <c r="H218"/>
      <c r="I218" s="9"/>
      <c r="J218" s="20"/>
      <c r="K218" s="20"/>
      <c r="L218" s="20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</row>
    <row r="219" spans="1:85" s="8" customFormat="1" ht="100" customHeight="1" x14ac:dyDescent="1.8">
      <c r="A219"/>
      <c r="B219" s="68"/>
      <c r="C219"/>
      <c r="D219" s="3"/>
      <c r="E219" s="52"/>
      <c r="F219" s="3"/>
      <c r="G219"/>
      <c r="H219"/>
      <c r="I219" s="9"/>
      <c r="J219" s="20"/>
      <c r="K219" s="20"/>
      <c r="L219" s="20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</row>
    <row r="220" spans="1:85" s="8" customFormat="1" ht="100" customHeight="1" x14ac:dyDescent="1.8">
      <c r="A220"/>
      <c r="B220" s="68"/>
      <c r="C220"/>
      <c r="D220" s="3"/>
      <c r="E220" s="52"/>
      <c r="F220" s="3"/>
      <c r="G220"/>
      <c r="H220"/>
      <c r="I220" s="9"/>
      <c r="J220" s="20"/>
      <c r="K220" s="20"/>
      <c r="L220" s="20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</row>
    <row r="221" spans="1:85" s="8" customFormat="1" ht="100" customHeight="1" x14ac:dyDescent="1.8">
      <c r="A221"/>
      <c r="B221" s="68"/>
      <c r="C221"/>
      <c r="D221" s="3"/>
      <c r="E221" s="52"/>
      <c r="F221" s="3"/>
      <c r="G221"/>
      <c r="H221"/>
      <c r="I221" s="9"/>
      <c r="J221" s="20"/>
      <c r="K221" s="20"/>
      <c r="L221" s="20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</row>
    <row r="222" spans="1:85" s="8" customFormat="1" ht="100" customHeight="1" x14ac:dyDescent="1.8">
      <c r="A222"/>
      <c r="B222" s="68"/>
      <c r="C222"/>
      <c r="D222" s="3"/>
      <c r="E222" s="52"/>
      <c r="F222" s="3"/>
      <c r="G222"/>
      <c r="H222"/>
      <c r="I222" s="9"/>
      <c r="J222" s="20"/>
      <c r="K222" s="20"/>
      <c r="L222" s="20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</row>
    <row r="223" spans="1:85" s="8" customFormat="1" ht="100" customHeight="1" x14ac:dyDescent="1.8">
      <c r="A223"/>
      <c r="B223" s="68"/>
      <c r="C223"/>
      <c r="D223" s="3"/>
      <c r="E223" s="52"/>
      <c r="F223" s="3"/>
      <c r="G223"/>
      <c r="H223"/>
      <c r="I223" s="9"/>
      <c r="J223" s="20"/>
      <c r="K223" s="20"/>
      <c r="L223" s="20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</row>
    <row r="224" spans="1:85" s="8" customFormat="1" ht="100" customHeight="1" x14ac:dyDescent="1.8">
      <c r="A224"/>
      <c r="B224" s="68"/>
      <c r="C224"/>
      <c r="D224" s="3"/>
      <c r="E224" s="52"/>
      <c r="F224" s="3"/>
      <c r="G224"/>
      <c r="H224"/>
      <c r="I224" s="9"/>
      <c r="J224" s="20"/>
      <c r="K224" s="20"/>
      <c r="L224" s="20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</row>
    <row r="225" spans="1:85" s="8" customFormat="1" ht="100" customHeight="1" x14ac:dyDescent="1.8">
      <c r="A225"/>
      <c r="B225" s="68"/>
      <c r="C225"/>
      <c r="D225" s="3"/>
      <c r="E225" s="52"/>
      <c r="F225" s="3"/>
      <c r="G225"/>
      <c r="H225"/>
      <c r="I225" s="9"/>
      <c r="J225" s="20"/>
      <c r="K225" s="20"/>
      <c r="L225" s="20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</row>
    <row r="226" spans="1:85" s="8" customFormat="1" ht="100" customHeight="1" x14ac:dyDescent="1.8">
      <c r="A226"/>
      <c r="B226" s="68"/>
      <c r="C226"/>
      <c r="D226" s="3"/>
      <c r="E226" s="52"/>
      <c r="F226" s="3"/>
      <c r="G226"/>
      <c r="H226"/>
      <c r="I226" s="9"/>
      <c r="J226" s="20"/>
      <c r="K226" s="20"/>
      <c r="L226" s="20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</row>
    <row r="227" spans="1:85" s="8" customFormat="1" ht="100" customHeight="1" x14ac:dyDescent="1.8">
      <c r="A227"/>
      <c r="B227" s="68"/>
      <c r="C227"/>
      <c r="D227" s="3"/>
      <c r="E227" s="52"/>
      <c r="F227" s="3"/>
      <c r="G227"/>
      <c r="H227"/>
      <c r="I227" s="9"/>
      <c r="J227" s="20"/>
      <c r="K227" s="20"/>
      <c r="L227" s="20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</row>
    <row r="228" spans="1:85" s="8" customFormat="1" ht="100" customHeight="1" x14ac:dyDescent="1.8">
      <c r="A228"/>
      <c r="B228" s="68"/>
      <c r="C228"/>
      <c r="D228" s="3"/>
      <c r="E228" s="52"/>
      <c r="F228" s="3"/>
      <c r="G228"/>
      <c r="H228"/>
      <c r="I228" s="9"/>
      <c r="J228" s="20"/>
      <c r="K228" s="20"/>
      <c r="L228" s="20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</row>
    <row r="229" spans="1:85" s="8" customFormat="1" ht="100" customHeight="1" x14ac:dyDescent="1.8">
      <c r="A229"/>
      <c r="B229" s="68"/>
      <c r="C229"/>
      <c r="D229" s="3"/>
      <c r="E229" s="52"/>
      <c r="F229" s="3"/>
      <c r="G229"/>
      <c r="H229"/>
      <c r="I229" s="9"/>
      <c r="J229" s="20"/>
      <c r="K229" s="20"/>
      <c r="L229" s="20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</row>
    <row r="230" spans="1:85" s="8" customFormat="1" ht="100" customHeight="1" x14ac:dyDescent="1.8">
      <c r="A230"/>
      <c r="B230" s="68"/>
      <c r="C230"/>
      <c r="D230" s="3"/>
      <c r="E230" s="52"/>
      <c r="F230" s="3"/>
      <c r="G230"/>
      <c r="H230"/>
      <c r="I230" s="9"/>
      <c r="J230" s="20"/>
      <c r="K230" s="20"/>
      <c r="L230" s="20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</row>
    <row r="231" spans="1:85" s="8" customFormat="1" ht="100" customHeight="1" x14ac:dyDescent="1.8">
      <c r="A231"/>
      <c r="B231" s="68"/>
      <c r="C231"/>
      <c r="D231" s="3"/>
      <c r="E231" s="52"/>
      <c r="F231" s="3"/>
      <c r="G231"/>
      <c r="H231"/>
      <c r="I231" s="9"/>
      <c r="J231" s="20"/>
      <c r="K231" s="20"/>
      <c r="L231" s="20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</row>
    <row r="232" spans="1:85" s="8" customFormat="1" ht="100" customHeight="1" x14ac:dyDescent="1.8">
      <c r="A232"/>
      <c r="B232" s="68"/>
      <c r="C232"/>
      <c r="D232" s="3"/>
      <c r="E232" s="52"/>
      <c r="F232" s="3"/>
      <c r="G232"/>
      <c r="H232"/>
      <c r="I232" s="9"/>
      <c r="J232" s="20"/>
      <c r="K232" s="20"/>
      <c r="L232" s="20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</row>
    <row r="233" spans="1:85" s="8" customFormat="1" ht="100" customHeight="1" x14ac:dyDescent="1.8">
      <c r="A233"/>
      <c r="B233" s="68"/>
      <c r="C233"/>
      <c r="D233" s="3"/>
      <c r="E233" s="52"/>
      <c r="F233" s="3"/>
      <c r="G233"/>
      <c r="H233"/>
      <c r="I233" s="9"/>
      <c r="J233" s="20"/>
      <c r="K233" s="20"/>
      <c r="L233" s="20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</row>
    <row r="234" spans="1:85" s="8" customFormat="1" ht="100" customHeight="1" x14ac:dyDescent="1.8">
      <c r="A234"/>
      <c r="B234" s="68"/>
      <c r="C234"/>
      <c r="D234" s="3"/>
      <c r="E234" s="52"/>
      <c r="F234" s="3"/>
      <c r="G234"/>
      <c r="H234"/>
      <c r="I234" s="9"/>
      <c r="J234" s="20"/>
      <c r="K234" s="20"/>
      <c r="L234" s="20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</row>
    <row r="235" spans="1:85" s="8" customFormat="1" ht="100" customHeight="1" x14ac:dyDescent="1.8">
      <c r="A235"/>
      <c r="B235" s="68"/>
      <c r="C235"/>
      <c r="D235" s="3"/>
      <c r="E235" s="52"/>
      <c r="F235" s="3"/>
      <c r="G235"/>
      <c r="H235"/>
      <c r="I235" s="9"/>
      <c r="J235" s="20"/>
      <c r="K235" s="20"/>
      <c r="L235" s="20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</row>
    <row r="236" spans="1:85" s="8" customFormat="1" ht="100" customHeight="1" x14ac:dyDescent="1.8">
      <c r="A236"/>
      <c r="B236" s="68"/>
      <c r="C236"/>
      <c r="D236" s="3"/>
      <c r="E236" s="52"/>
      <c r="F236" s="3"/>
      <c r="G236"/>
      <c r="H236"/>
      <c r="I236" s="9"/>
      <c r="J236" s="20"/>
      <c r="K236" s="20"/>
      <c r="L236" s="20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</row>
    <row r="237" spans="1:85" s="8" customFormat="1" ht="100" customHeight="1" x14ac:dyDescent="1.8">
      <c r="A237"/>
      <c r="B237" s="68"/>
      <c r="C237"/>
      <c r="D237" s="3"/>
      <c r="E237" s="52"/>
      <c r="F237" s="3"/>
      <c r="G237"/>
      <c r="H237"/>
      <c r="I237" s="9"/>
      <c r="J237" s="20"/>
      <c r="K237" s="20"/>
      <c r="L237" s="20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</row>
    <row r="238" spans="1:85" s="8" customFormat="1" ht="100" customHeight="1" x14ac:dyDescent="1.8">
      <c r="A238"/>
      <c r="B238" s="68"/>
      <c r="C238"/>
      <c r="D238" s="3"/>
      <c r="E238" s="52"/>
      <c r="F238" s="3"/>
      <c r="G238"/>
      <c r="H238"/>
      <c r="I238" s="9"/>
      <c r="J238" s="20"/>
      <c r="K238" s="20"/>
      <c r="L238" s="20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</row>
    <row r="239" spans="1:85" s="8" customFormat="1" ht="100" customHeight="1" x14ac:dyDescent="1.8">
      <c r="A239"/>
      <c r="B239" s="68"/>
      <c r="C239"/>
      <c r="D239" s="3"/>
      <c r="E239" s="52"/>
      <c r="F239" s="3"/>
      <c r="G239"/>
      <c r="H239"/>
      <c r="I239" s="9"/>
      <c r="J239" s="20"/>
      <c r="K239" s="20"/>
      <c r="L239" s="20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</row>
    <row r="240" spans="1:85" s="8" customFormat="1" ht="100" customHeight="1" x14ac:dyDescent="1.8">
      <c r="A240"/>
      <c r="B240" s="68"/>
      <c r="C240"/>
      <c r="D240" s="3"/>
      <c r="E240" s="52"/>
      <c r="F240" s="3"/>
      <c r="G240"/>
      <c r="H240"/>
      <c r="I240" s="9"/>
      <c r="J240" s="20"/>
      <c r="K240" s="20"/>
      <c r="L240" s="20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</row>
    <row r="241" spans="1:85" s="8" customFormat="1" ht="100" customHeight="1" x14ac:dyDescent="1.8">
      <c r="A241"/>
      <c r="B241" s="68"/>
      <c r="C241"/>
      <c r="D241" s="3"/>
      <c r="E241" s="52"/>
      <c r="F241" s="3"/>
      <c r="G241"/>
      <c r="H241"/>
      <c r="I241" s="9"/>
      <c r="J241" s="20"/>
      <c r="K241" s="20"/>
      <c r="L241" s="20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</row>
    <row r="242" spans="1:85" s="8" customFormat="1" ht="100" customHeight="1" x14ac:dyDescent="1.8">
      <c r="A242"/>
      <c r="B242" s="68"/>
      <c r="C242"/>
      <c r="D242" s="3"/>
      <c r="E242" s="52"/>
      <c r="F242" s="3"/>
      <c r="G242"/>
      <c r="H242"/>
      <c r="I242" s="9"/>
      <c r="J242" s="20"/>
      <c r="K242" s="20"/>
      <c r="L242" s="20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</row>
    <row r="243" spans="1:85" s="8" customFormat="1" ht="100" customHeight="1" x14ac:dyDescent="1.8">
      <c r="A243"/>
      <c r="B243" s="68"/>
      <c r="C243"/>
      <c r="D243" s="3"/>
      <c r="E243" s="52"/>
      <c r="F243" s="3"/>
      <c r="G243"/>
      <c r="H243"/>
      <c r="I243" s="9"/>
      <c r="J243" s="20"/>
      <c r="K243" s="20"/>
      <c r="L243" s="20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</row>
    <row r="244" spans="1:85" s="8" customFormat="1" ht="100" customHeight="1" x14ac:dyDescent="1.8">
      <c r="A244"/>
      <c r="B244" s="68"/>
      <c r="C244"/>
      <c r="D244" s="3"/>
      <c r="E244" s="52"/>
      <c r="F244" s="3"/>
      <c r="G244"/>
      <c r="H244"/>
      <c r="I244" s="9"/>
      <c r="J244" s="20"/>
      <c r="K244" s="20"/>
      <c r="L244" s="20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</row>
    <row r="245" spans="1:85" s="8" customFormat="1" ht="100" customHeight="1" x14ac:dyDescent="1.8">
      <c r="A245"/>
      <c r="B245" s="68"/>
      <c r="C245"/>
      <c r="D245" s="3"/>
      <c r="E245" s="52"/>
      <c r="F245" s="3"/>
      <c r="G245"/>
      <c r="H245"/>
      <c r="I245" s="9"/>
      <c r="J245" s="20"/>
      <c r="K245" s="20"/>
      <c r="L245" s="20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</row>
    <row r="246" spans="1:85" s="8" customFormat="1" ht="100" customHeight="1" x14ac:dyDescent="1.8">
      <c r="A246"/>
      <c r="B246" s="68"/>
      <c r="C246"/>
      <c r="D246" s="3"/>
      <c r="E246" s="52"/>
      <c r="F246" s="3"/>
      <c r="G246"/>
      <c r="H246"/>
      <c r="I246" s="9"/>
      <c r="J246" s="20"/>
      <c r="K246" s="20"/>
      <c r="L246" s="20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</row>
    <row r="247" spans="1:85" s="8" customFormat="1" ht="100" customHeight="1" x14ac:dyDescent="1.8">
      <c r="A247"/>
      <c r="B247" s="68"/>
      <c r="C247"/>
      <c r="D247" s="3"/>
      <c r="E247" s="52"/>
      <c r="F247" s="3"/>
      <c r="G247"/>
      <c r="H247"/>
      <c r="I247" s="9"/>
      <c r="J247" s="20"/>
      <c r="K247" s="20"/>
      <c r="L247" s="20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</row>
    <row r="248" spans="1:85" s="8" customFormat="1" ht="100" customHeight="1" x14ac:dyDescent="1.8">
      <c r="A248"/>
      <c r="B248" s="68"/>
      <c r="C248"/>
      <c r="D248" s="3"/>
      <c r="E248" s="52"/>
      <c r="F248" s="3"/>
      <c r="G248"/>
      <c r="H248"/>
      <c r="I248" s="9"/>
      <c r="J248" s="20"/>
      <c r="K248" s="20"/>
      <c r="L248" s="20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</row>
    <row r="249" spans="1:85" s="8" customFormat="1" ht="100" customHeight="1" x14ac:dyDescent="1.8">
      <c r="A249"/>
      <c r="B249" s="68"/>
      <c r="C249"/>
      <c r="D249" s="3"/>
      <c r="E249" s="52"/>
      <c r="F249" s="3"/>
      <c r="G249"/>
      <c r="H249"/>
      <c r="I249" s="9"/>
      <c r="J249" s="20"/>
      <c r="K249" s="20"/>
      <c r="L249" s="20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</row>
    <row r="250" spans="1:85" s="8" customFormat="1" ht="100" customHeight="1" x14ac:dyDescent="1.8">
      <c r="A250"/>
      <c r="B250" s="68"/>
      <c r="C250"/>
      <c r="D250" s="3"/>
      <c r="E250" s="52"/>
      <c r="F250" s="3"/>
      <c r="G250"/>
      <c r="H250"/>
      <c r="I250" s="9"/>
      <c r="J250" s="20"/>
      <c r="K250" s="20"/>
      <c r="L250" s="20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</row>
    <row r="251" spans="1:85" s="8" customFormat="1" ht="100" customHeight="1" x14ac:dyDescent="1.8">
      <c r="A251"/>
      <c r="B251" s="68"/>
      <c r="C251"/>
      <c r="D251" s="3"/>
      <c r="E251" s="52"/>
      <c r="F251" s="3"/>
      <c r="G251"/>
      <c r="H251"/>
      <c r="I251" s="9"/>
      <c r="J251" s="20"/>
      <c r="K251" s="20"/>
      <c r="L251" s="20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</row>
    <row r="252" spans="1:85" s="8" customFormat="1" ht="100" customHeight="1" x14ac:dyDescent="1.8">
      <c r="A252"/>
      <c r="B252" s="68"/>
      <c r="C252"/>
      <c r="D252" s="3"/>
      <c r="E252" s="52"/>
      <c r="F252" s="3"/>
      <c r="G252"/>
      <c r="H252"/>
      <c r="I252" s="9"/>
      <c r="J252" s="20"/>
      <c r="K252" s="20"/>
      <c r="L252" s="20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</row>
    <row r="253" spans="1:85" s="8" customFormat="1" ht="100" customHeight="1" x14ac:dyDescent="1.8">
      <c r="A253"/>
      <c r="B253" s="68"/>
      <c r="C253"/>
      <c r="D253" s="3"/>
      <c r="E253" s="52"/>
      <c r="F253" s="3"/>
      <c r="G253"/>
      <c r="H253"/>
      <c r="I253" s="9"/>
      <c r="J253" s="20"/>
      <c r="K253" s="20"/>
      <c r="L253" s="20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</row>
    <row r="254" spans="1:85" s="8" customFormat="1" ht="100" customHeight="1" x14ac:dyDescent="1.8">
      <c r="A254"/>
      <c r="B254" s="68"/>
      <c r="C254"/>
      <c r="D254" s="3"/>
      <c r="E254" s="52"/>
      <c r="F254" s="3"/>
      <c r="G254"/>
      <c r="H254"/>
      <c r="I254" s="9"/>
      <c r="J254" s="20"/>
      <c r="K254" s="20"/>
      <c r="L254" s="20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</row>
    <row r="255" spans="1:85" s="8" customFormat="1" ht="100" customHeight="1" x14ac:dyDescent="1.8">
      <c r="A255"/>
      <c r="B255" s="68"/>
      <c r="C255"/>
      <c r="D255" s="3"/>
      <c r="E255" s="52"/>
      <c r="F255" s="3"/>
      <c r="G255"/>
      <c r="H255"/>
      <c r="I255" s="9"/>
      <c r="J255" s="20"/>
      <c r="K255" s="20"/>
      <c r="L255" s="20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</row>
    <row r="256" spans="1:85" s="8" customFormat="1" ht="100" customHeight="1" x14ac:dyDescent="1.8">
      <c r="A256"/>
      <c r="B256" s="68"/>
      <c r="C256"/>
      <c r="D256" s="3"/>
      <c r="E256" s="52"/>
      <c r="F256" s="3"/>
      <c r="G256"/>
      <c r="H256"/>
      <c r="I256" s="9"/>
      <c r="J256" s="20"/>
      <c r="K256" s="20"/>
      <c r="L256" s="20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</row>
    <row r="257" spans="1:85" s="8" customFormat="1" ht="100" customHeight="1" x14ac:dyDescent="1.8">
      <c r="A257"/>
      <c r="B257" s="68"/>
      <c r="C257"/>
      <c r="D257" s="3"/>
      <c r="E257" s="52"/>
      <c r="F257" s="3"/>
      <c r="G257"/>
      <c r="H257"/>
      <c r="I257" s="9"/>
      <c r="J257" s="20"/>
      <c r="K257" s="20"/>
      <c r="L257" s="20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</row>
    <row r="258" spans="1:85" s="8" customFormat="1" ht="100" customHeight="1" x14ac:dyDescent="1.8">
      <c r="A258"/>
      <c r="B258" s="68"/>
      <c r="C258"/>
      <c r="D258" s="3"/>
      <c r="E258" s="52"/>
      <c r="F258" s="3"/>
      <c r="G258"/>
      <c r="H258"/>
      <c r="I258" s="9"/>
      <c r="J258" s="20"/>
      <c r="K258" s="20"/>
      <c r="L258" s="20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</row>
    <row r="259" spans="1:85" s="8" customFormat="1" ht="100" customHeight="1" x14ac:dyDescent="1.8">
      <c r="A259"/>
      <c r="B259" s="68"/>
      <c r="C259"/>
      <c r="D259" s="3"/>
      <c r="E259" s="52"/>
      <c r="F259" s="3"/>
      <c r="G259"/>
      <c r="H259"/>
      <c r="I259" s="9"/>
      <c r="J259" s="20"/>
      <c r="K259" s="20"/>
      <c r="L259" s="20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</row>
    <row r="260" spans="1:85" s="8" customFormat="1" ht="100" customHeight="1" x14ac:dyDescent="1.8">
      <c r="A260"/>
      <c r="B260" s="68"/>
      <c r="C260"/>
      <c r="D260" s="3"/>
      <c r="E260" s="52"/>
      <c r="F260" s="3"/>
      <c r="G260"/>
      <c r="H260"/>
      <c r="I260" s="9"/>
      <c r="J260" s="20"/>
      <c r="K260" s="20"/>
      <c r="L260" s="20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</row>
    <row r="261" spans="1:85" s="8" customFormat="1" ht="100" customHeight="1" x14ac:dyDescent="1.8">
      <c r="A261"/>
      <c r="B261" s="68"/>
      <c r="C261"/>
      <c r="D261" s="3"/>
      <c r="E261" s="52"/>
      <c r="F261" s="3"/>
      <c r="G261"/>
      <c r="H261"/>
      <c r="I261" s="9"/>
      <c r="J261" s="20"/>
      <c r="K261" s="20"/>
      <c r="L261" s="20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</row>
    <row r="262" spans="1:85" s="8" customFormat="1" ht="100" customHeight="1" x14ac:dyDescent="1.8">
      <c r="A262"/>
      <c r="B262" s="68"/>
      <c r="C262"/>
      <c r="D262" s="3"/>
      <c r="E262" s="52"/>
      <c r="F262" s="3"/>
      <c r="G262"/>
      <c r="H262"/>
      <c r="I262" s="9"/>
      <c r="J262" s="20"/>
      <c r="K262" s="20"/>
      <c r="L262" s="20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</row>
    <row r="263" spans="1:85" s="8" customFormat="1" ht="100" customHeight="1" x14ac:dyDescent="1.8">
      <c r="A263"/>
      <c r="B263" s="68"/>
      <c r="C263"/>
      <c r="D263" s="3"/>
      <c r="E263" s="52"/>
      <c r="F263" s="3"/>
      <c r="G263"/>
      <c r="H263"/>
      <c r="I263" s="9"/>
      <c r="J263" s="20"/>
      <c r="K263" s="20"/>
      <c r="L263" s="20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</row>
    <row r="264" spans="1:85" s="8" customFormat="1" ht="100" customHeight="1" x14ac:dyDescent="1.8">
      <c r="A264"/>
      <c r="B264" s="68"/>
      <c r="C264"/>
      <c r="D264" s="3"/>
      <c r="E264" s="52"/>
      <c r="F264" s="3"/>
      <c r="G264"/>
      <c r="H264"/>
      <c r="I264" s="9"/>
      <c r="J264" s="20"/>
      <c r="K264" s="20"/>
      <c r="L264" s="20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</row>
    <row r="265" spans="1:85" s="8" customFormat="1" ht="100" customHeight="1" x14ac:dyDescent="1.8">
      <c r="A265"/>
      <c r="B265" s="68"/>
      <c r="C265"/>
      <c r="D265" s="3"/>
      <c r="E265" s="52"/>
      <c r="F265" s="3"/>
      <c r="G265"/>
      <c r="H265"/>
      <c r="I265" s="9"/>
      <c r="J265" s="20"/>
      <c r="K265" s="20"/>
      <c r="L265" s="20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</row>
    <row r="266" spans="1:85" s="8" customFormat="1" ht="100" customHeight="1" x14ac:dyDescent="1.8">
      <c r="A266"/>
      <c r="B266" s="68"/>
      <c r="C266"/>
      <c r="D266" s="3"/>
      <c r="E266" s="52"/>
      <c r="F266" s="3"/>
      <c r="G266"/>
      <c r="H266"/>
      <c r="I266" s="9"/>
      <c r="J266" s="20"/>
      <c r="K266" s="20"/>
      <c r="L266" s="20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</row>
    <row r="267" spans="1:85" s="8" customFormat="1" ht="100" customHeight="1" x14ac:dyDescent="1.8">
      <c r="A267"/>
      <c r="B267" s="68"/>
      <c r="C267"/>
      <c r="D267" s="3"/>
      <c r="E267" s="52"/>
      <c r="F267" s="3"/>
      <c r="G267"/>
      <c r="H267"/>
      <c r="I267" s="9"/>
      <c r="J267" s="20"/>
      <c r="K267" s="20"/>
      <c r="L267" s="20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</row>
    <row r="268" spans="1:85" s="8" customFormat="1" ht="100" customHeight="1" x14ac:dyDescent="1.8">
      <c r="A268"/>
      <c r="B268" s="68"/>
      <c r="C268"/>
      <c r="D268" s="3"/>
      <c r="E268" s="52"/>
      <c r="F268" s="3"/>
      <c r="G268"/>
      <c r="H268"/>
      <c r="I268" s="9"/>
      <c r="J268" s="20"/>
      <c r="K268" s="20"/>
      <c r="L268" s="20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</row>
    <row r="269" spans="1:85" s="8" customFormat="1" ht="100" customHeight="1" x14ac:dyDescent="1.8">
      <c r="A269"/>
      <c r="B269" s="68"/>
      <c r="C269"/>
      <c r="D269" s="3"/>
      <c r="E269" s="52"/>
      <c r="F269" s="3"/>
      <c r="G269"/>
      <c r="H269"/>
      <c r="I269" s="9"/>
      <c r="J269" s="20"/>
      <c r="K269" s="20"/>
      <c r="L269" s="20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</row>
    <row r="270" spans="1:85" s="8" customFormat="1" ht="100" customHeight="1" x14ac:dyDescent="1.8">
      <c r="A270"/>
      <c r="B270" s="68"/>
      <c r="C270"/>
      <c r="D270" s="3"/>
      <c r="E270" s="52"/>
      <c r="F270" s="3"/>
      <c r="G270"/>
      <c r="H270"/>
      <c r="I270" s="9"/>
      <c r="J270" s="20"/>
      <c r="K270" s="20"/>
      <c r="L270" s="20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</row>
    <row r="271" spans="1:85" s="8" customFormat="1" ht="100" customHeight="1" x14ac:dyDescent="1.8">
      <c r="A271"/>
      <c r="B271" s="68"/>
      <c r="C271"/>
      <c r="D271" s="3"/>
      <c r="E271" s="52"/>
      <c r="F271" s="3"/>
      <c r="G271"/>
      <c r="H271"/>
      <c r="I271" s="9"/>
      <c r="J271" s="20"/>
      <c r="K271" s="20"/>
      <c r="L271" s="20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</row>
    <row r="272" spans="1:85" s="8" customFormat="1" ht="100" customHeight="1" x14ac:dyDescent="1.8">
      <c r="A272"/>
      <c r="B272" s="68"/>
      <c r="C272"/>
      <c r="D272" s="3"/>
      <c r="E272" s="52"/>
      <c r="F272" s="3"/>
      <c r="G272"/>
      <c r="H272"/>
      <c r="I272" s="9"/>
      <c r="J272" s="20"/>
      <c r="K272" s="20"/>
      <c r="L272" s="20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</row>
    <row r="273" spans="1:85" s="8" customFormat="1" ht="100" customHeight="1" x14ac:dyDescent="1.8">
      <c r="A273"/>
      <c r="B273" s="68"/>
      <c r="C273"/>
      <c r="D273" s="3"/>
      <c r="E273" s="52"/>
      <c r="F273" s="3"/>
      <c r="G273"/>
      <c r="H273"/>
      <c r="I273" s="9"/>
      <c r="J273" s="20"/>
      <c r="K273" s="20"/>
      <c r="L273" s="20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</row>
    <row r="274" spans="1:85" s="8" customFormat="1" ht="100" customHeight="1" x14ac:dyDescent="1.8">
      <c r="A274"/>
      <c r="B274" s="68"/>
      <c r="C274"/>
      <c r="D274" s="3"/>
      <c r="E274" s="52"/>
      <c r="F274" s="3"/>
      <c r="G274"/>
      <c r="H274"/>
      <c r="I274" s="9"/>
      <c r="J274" s="20"/>
      <c r="K274" s="20"/>
      <c r="L274" s="20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</row>
    <row r="275" spans="1:85" s="8" customFormat="1" ht="100" customHeight="1" x14ac:dyDescent="1.8">
      <c r="A275"/>
      <c r="B275" s="68"/>
      <c r="C275"/>
      <c r="D275" s="3"/>
      <c r="E275" s="52"/>
      <c r="F275" s="3"/>
      <c r="G275"/>
      <c r="H275"/>
      <c r="I275" s="9"/>
      <c r="J275" s="20"/>
      <c r="K275" s="20"/>
      <c r="L275" s="20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</row>
    <row r="276" spans="1:85" s="8" customFormat="1" ht="100" customHeight="1" x14ac:dyDescent="1.8">
      <c r="A276"/>
      <c r="B276" s="68"/>
      <c r="C276"/>
      <c r="D276" s="3"/>
      <c r="E276" s="52"/>
      <c r="F276" s="3"/>
      <c r="G276"/>
      <c r="H276"/>
      <c r="I276" s="9"/>
      <c r="J276" s="20"/>
      <c r="K276" s="20"/>
      <c r="L276" s="20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</row>
    <row r="277" spans="1:85" s="8" customFormat="1" ht="100" customHeight="1" x14ac:dyDescent="1.8">
      <c r="A277"/>
      <c r="B277" s="68"/>
      <c r="C277"/>
      <c r="D277" s="3"/>
      <c r="E277" s="52"/>
      <c r="F277" s="3"/>
      <c r="G277"/>
      <c r="H277"/>
      <c r="I277" s="9"/>
      <c r="J277" s="20"/>
      <c r="K277" s="20"/>
      <c r="L277" s="20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</row>
    <row r="278" spans="1:85" s="8" customFormat="1" ht="100" customHeight="1" x14ac:dyDescent="1.8">
      <c r="A278"/>
      <c r="B278" s="68"/>
      <c r="C278"/>
      <c r="D278" s="3"/>
      <c r="E278" s="52"/>
      <c r="F278" s="3"/>
      <c r="G278"/>
      <c r="H278"/>
      <c r="I278" s="9"/>
      <c r="J278" s="20"/>
      <c r="K278" s="20"/>
      <c r="L278" s="20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</row>
    <row r="279" spans="1:85" s="8" customFormat="1" ht="100" customHeight="1" x14ac:dyDescent="1.8">
      <c r="A279"/>
      <c r="B279" s="68"/>
      <c r="C279"/>
      <c r="D279" s="3"/>
      <c r="E279" s="52"/>
      <c r="F279" s="3"/>
      <c r="G279"/>
      <c r="H279"/>
      <c r="I279" s="9"/>
      <c r="J279" s="20"/>
      <c r="K279" s="20"/>
      <c r="L279" s="20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</row>
    <row r="280" spans="1:85" s="8" customFormat="1" ht="100" customHeight="1" x14ac:dyDescent="1.8">
      <c r="A280"/>
      <c r="B280" s="68"/>
      <c r="C280"/>
      <c r="D280" s="3"/>
      <c r="E280" s="52"/>
      <c r="F280" s="3"/>
      <c r="G280"/>
      <c r="H280"/>
      <c r="I280" s="9"/>
      <c r="J280" s="20"/>
      <c r="K280" s="20"/>
      <c r="L280" s="20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</row>
    <row r="281" spans="1:85" s="8" customFormat="1" ht="100" customHeight="1" x14ac:dyDescent="1.8">
      <c r="A281"/>
      <c r="B281" s="68"/>
      <c r="C281"/>
      <c r="D281" s="3"/>
      <c r="E281" s="52"/>
      <c r="F281" s="3"/>
      <c r="G281"/>
      <c r="H281"/>
      <c r="I281" s="9"/>
      <c r="J281" s="20"/>
      <c r="K281" s="20"/>
      <c r="L281" s="20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</row>
    <row r="282" spans="1:85" s="8" customFormat="1" ht="100" customHeight="1" x14ac:dyDescent="1.8">
      <c r="A282"/>
      <c r="B282" s="68"/>
      <c r="C282"/>
      <c r="D282" s="3"/>
      <c r="E282" s="52"/>
      <c r="F282" s="3"/>
      <c r="G282"/>
      <c r="H282"/>
      <c r="I282" s="9"/>
      <c r="J282" s="20"/>
      <c r="K282" s="20"/>
      <c r="L282" s="20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</row>
    <row r="283" spans="1:85" s="8" customFormat="1" ht="100" customHeight="1" x14ac:dyDescent="1.8">
      <c r="A283"/>
      <c r="B283" s="68"/>
      <c r="C283"/>
      <c r="D283" s="3"/>
      <c r="E283" s="52"/>
      <c r="F283" s="3"/>
      <c r="G283"/>
      <c r="H283"/>
      <c r="I283" s="9"/>
      <c r="J283" s="20"/>
      <c r="K283" s="20"/>
      <c r="L283" s="20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</row>
    <row r="284" spans="1:85" s="8" customFormat="1" ht="100" customHeight="1" x14ac:dyDescent="1.8">
      <c r="A284"/>
      <c r="B284" s="68"/>
      <c r="C284"/>
      <c r="D284" s="3"/>
      <c r="E284" s="52"/>
      <c r="F284" s="3"/>
      <c r="G284"/>
      <c r="H284"/>
      <c r="I284" s="9"/>
      <c r="J284" s="20"/>
      <c r="K284" s="20"/>
      <c r="L284" s="20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</row>
    <row r="285" spans="1:85" s="8" customFormat="1" ht="100" customHeight="1" x14ac:dyDescent="1.8">
      <c r="A285"/>
      <c r="B285" s="68"/>
      <c r="C285"/>
      <c r="D285" s="3"/>
      <c r="E285" s="52"/>
      <c r="F285" s="3"/>
      <c r="G285"/>
      <c r="H285"/>
      <c r="I285" s="9"/>
      <c r="J285" s="20"/>
      <c r="K285" s="20"/>
      <c r="L285" s="20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</row>
    <row r="286" spans="1:85" s="8" customFormat="1" ht="100" customHeight="1" x14ac:dyDescent="1.8">
      <c r="A286"/>
      <c r="B286" s="68"/>
      <c r="C286"/>
      <c r="D286" s="3"/>
      <c r="E286" s="52"/>
      <c r="F286" s="3"/>
      <c r="G286"/>
      <c r="H286"/>
      <c r="I286" s="9"/>
      <c r="J286" s="20"/>
      <c r="K286" s="20"/>
      <c r="L286" s="20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</row>
    <row r="287" spans="1:85" s="8" customFormat="1" ht="100" customHeight="1" x14ac:dyDescent="1.8">
      <c r="A287"/>
      <c r="B287" s="68"/>
      <c r="C287"/>
      <c r="D287" s="3"/>
      <c r="E287" s="52"/>
      <c r="F287" s="3"/>
      <c r="G287"/>
      <c r="H287"/>
      <c r="I287" s="9"/>
      <c r="J287" s="20"/>
      <c r="K287" s="20"/>
      <c r="L287" s="20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</row>
    <row r="288" spans="1:85" s="8" customFormat="1" ht="100" customHeight="1" x14ac:dyDescent="1.8">
      <c r="A288"/>
      <c r="B288" s="68"/>
      <c r="C288"/>
      <c r="D288" s="3"/>
      <c r="E288" s="52"/>
      <c r="F288" s="3"/>
      <c r="G288"/>
      <c r="H288"/>
      <c r="I288" s="9"/>
      <c r="J288" s="20"/>
      <c r="K288" s="20"/>
      <c r="L288" s="20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</row>
    <row r="289" spans="1:85" s="8" customFormat="1" ht="100" customHeight="1" x14ac:dyDescent="1.8">
      <c r="A289"/>
      <c r="B289" s="68"/>
      <c r="C289"/>
      <c r="D289" s="3"/>
      <c r="E289" s="52"/>
      <c r="F289" s="3"/>
      <c r="G289"/>
      <c r="H289"/>
      <c r="I289" s="9"/>
      <c r="J289" s="20"/>
      <c r="K289" s="20"/>
      <c r="L289" s="20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</row>
    <row r="290" spans="1:85" s="8" customFormat="1" ht="100" customHeight="1" x14ac:dyDescent="1.8">
      <c r="A290"/>
      <c r="B290" s="68"/>
      <c r="C290"/>
      <c r="D290" s="3"/>
      <c r="E290" s="52"/>
      <c r="F290" s="3"/>
      <c r="G290"/>
      <c r="H290"/>
      <c r="I290" s="9"/>
      <c r="J290" s="20"/>
      <c r="K290" s="20"/>
      <c r="L290" s="20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</row>
    <row r="291" spans="1:85" s="8" customFormat="1" ht="100" customHeight="1" x14ac:dyDescent="1.8">
      <c r="A291"/>
      <c r="B291" s="68"/>
      <c r="C291"/>
      <c r="D291" s="3"/>
      <c r="E291" s="52"/>
      <c r="F291" s="3"/>
      <c r="G291"/>
      <c r="H291"/>
      <c r="I291" s="9"/>
      <c r="J291" s="20"/>
      <c r="K291" s="20"/>
      <c r="L291" s="20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</row>
    <row r="292" spans="1:85" s="8" customFormat="1" ht="100" customHeight="1" x14ac:dyDescent="1.8">
      <c r="A292"/>
      <c r="B292" s="68"/>
      <c r="C292"/>
      <c r="D292" s="3"/>
      <c r="E292" s="52"/>
      <c r="F292" s="3"/>
      <c r="G292"/>
      <c r="H292"/>
      <c r="I292" s="9"/>
      <c r="J292" s="20"/>
      <c r="K292" s="20"/>
      <c r="L292" s="20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</row>
    <row r="293" spans="1:85" s="8" customFormat="1" ht="100" customHeight="1" x14ac:dyDescent="1.8">
      <c r="A293"/>
      <c r="B293" s="68"/>
      <c r="C293"/>
      <c r="D293" s="3"/>
      <c r="E293" s="52"/>
      <c r="F293" s="3"/>
      <c r="G293"/>
      <c r="H293"/>
      <c r="I293" s="9"/>
      <c r="J293" s="20"/>
      <c r="K293" s="20"/>
      <c r="L293" s="20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</row>
    <row r="294" spans="1:85" s="8" customFormat="1" ht="100" customHeight="1" x14ac:dyDescent="1.8">
      <c r="A294"/>
      <c r="B294" s="68"/>
      <c r="C294"/>
      <c r="D294" s="3"/>
      <c r="E294" s="52"/>
      <c r="F294" s="3"/>
      <c r="G294"/>
      <c r="H294"/>
      <c r="I294" s="9"/>
      <c r="J294" s="20"/>
      <c r="K294" s="20"/>
      <c r="L294" s="20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</row>
    <row r="295" spans="1:85" s="8" customFormat="1" ht="100" customHeight="1" x14ac:dyDescent="1.8">
      <c r="A295"/>
      <c r="B295" s="68"/>
      <c r="C295"/>
      <c r="D295" s="3"/>
      <c r="E295" s="52"/>
      <c r="F295" s="3"/>
      <c r="G295"/>
      <c r="H295"/>
      <c r="I295" s="9"/>
      <c r="J295" s="20"/>
      <c r="K295" s="20"/>
      <c r="L295" s="20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</row>
    <row r="296" spans="1:85" s="8" customFormat="1" ht="100" customHeight="1" x14ac:dyDescent="1.8">
      <c r="A296"/>
      <c r="B296" s="68"/>
      <c r="C296"/>
      <c r="D296" s="3"/>
      <c r="E296" s="52"/>
      <c r="F296" s="3"/>
      <c r="G296"/>
      <c r="H296"/>
      <c r="I296" s="9"/>
      <c r="J296" s="20"/>
      <c r="K296" s="20"/>
      <c r="L296" s="20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</row>
    <row r="297" spans="1:85" s="8" customFormat="1" ht="100" customHeight="1" x14ac:dyDescent="1.8">
      <c r="A297"/>
      <c r="B297" s="68"/>
      <c r="C297"/>
      <c r="D297" s="3"/>
      <c r="E297" s="52"/>
      <c r="F297" s="3"/>
      <c r="G297"/>
      <c r="H297"/>
      <c r="I297" s="9"/>
      <c r="J297" s="20"/>
      <c r="K297" s="20"/>
      <c r="L297" s="20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</row>
    <row r="298" spans="1:85" s="8" customFormat="1" ht="100" customHeight="1" x14ac:dyDescent="1.8">
      <c r="A298"/>
      <c r="B298" s="68"/>
      <c r="C298"/>
      <c r="D298" s="3"/>
      <c r="E298" s="52"/>
      <c r="F298" s="3"/>
      <c r="G298"/>
      <c r="H298"/>
      <c r="I298" s="9"/>
      <c r="J298" s="20"/>
      <c r="K298" s="20"/>
      <c r="L298" s="20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</row>
    <row r="299" spans="1:85" s="8" customFormat="1" ht="100" customHeight="1" x14ac:dyDescent="1.8">
      <c r="A299"/>
      <c r="B299" s="68"/>
      <c r="C299"/>
      <c r="D299" s="3"/>
      <c r="E299" s="52"/>
      <c r="F299" s="3"/>
      <c r="G299"/>
      <c r="H299"/>
      <c r="I299" s="9"/>
      <c r="J299" s="20"/>
      <c r="K299" s="20"/>
      <c r="L299" s="20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</row>
    <row r="300" spans="1:85" s="8" customFormat="1" ht="100" customHeight="1" x14ac:dyDescent="1.8">
      <c r="A300"/>
      <c r="B300" s="68"/>
      <c r="C300"/>
      <c r="D300" s="3"/>
      <c r="E300" s="52"/>
      <c r="F300" s="3"/>
      <c r="G300"/>
      <c r="H300"/>
      <c r="I300" s="9"/>
      <c r="J300" s="20"/>
      <c r="K300" s="20"/>
      <c r="L300" s="20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</row>
    <row r="301" spans="1:85" s="8" customFormat="1" ht="100" customHeight="1" x14ac:dyDescent="1.8">
      <c r="A301"/>
      <c r="B301" s="68"/>
      <c r="C301"/>
      <c r="D301" s="3"/>
      <c r="E301" s="52"/>
      <c r="F301" s="3"/>
      <c r="G301"/>
      <c r="H301"/>
      <c r="I301" s="9"/>
      <c r="J301" s="20"/>
      <c r="K301" s="20"/>
      <c r="L301" s="20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</row>
    <row r="302" spans="1:85" s="8" customFormat="1" ht="100" customHeight="1" x14ac:dyDescent="1.8">
      <c r="A302"/>
      <c r="B302" s="68"/>
      <c r="C302"/>
      <c r="D302" s="3"/>
      <c r="E302" s="52"/>
      <c r="F302" s="3"/>
      <c r="G302"/>
      <c r="H302"/>
      <c r="I302" s="9"/>
      <c r="J302" s="20"/>
      <c r="K302" s="20"/>
      <c r="L302" s="20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</row>
    <row r="303" spans="1:85" s="8" customFormat="1" ht="100" customHeight="1" x14ac:dyDescent="1.8">
      <c r="A303"/>
      <c r="B303" s="68"/>
      <c r="C303"/>
      <c r="D303" s="3"/>
      <c r="E303" s="52"/>
      <c r="F303" s="3"/>
      <c r="G303"/>
      <c r="H303"/>
      <c r="I303" s="9"/>
      <c r="J303" s="20"/>
      <c r="K303" s="20"/>
      <c r="L303" s="20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</row>
    <row r="304" spans="1:85" s="8" customFormat="1" ht="100" customHeight="1" thickBot="1" x14ac:dyDescent="1.85">
      <c r="A304"/>
      <c r="B304" s="68"/>
      <c r="C304"/>
      <c r="D304" s="3"/>
      <c r="E304" s="52"/>
      <c r="F304" s="3"/>
      <c r="G304"/>
      <c r="H304"/>
      <c r="I304" s="9"/>
      <c r="J304" s="20"/>
      <c r="K304" s="20"/>
      <c r="L304" s="20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</row>
    <row r="305" spans="1:85" s="6" customFormat="1" ht="99" customHeight="1" thickBot="1" x14ac:dyDescent="0.4">
      <c r="A305"/>
      <c r="B305" s="68"/>
      <c r="C305"/>
      <c r="D305" s="3"/>
      <c r="E305" s="52"/>
      <c r="F305" s="3"/>
      <c r="G305"/>
      <c r="H305"/>
      <c r="I305" s="9"/>
      <c r="J305" s="2"/>
      <c r="K305" s="2"/>
      <c r="L305" s="5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  <c r="CG305" s="16"/>
    </row>
    <row r="306" spans="1:85" s="8" customFormat="1" ht="100" customHeight="1" x14ac:dyDescent="0.8">
      <c r="A306"/>
      <c r="B306" s="68"/>
      <c r="C306"/>
      <c r="D306" s="3"/>
      <c r="E306" s="52"/>
      <c r="F306" s="3"/>
      <c r="G306"/>
      <c r="H306"/>
      <c r="I306" s="9"/>
      <c r="J306" s="12"/>
      <c r="K306" s="7"/>
      <c r="L306" s="13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</row>
    <row r="307" spans="1:85" s="8" customFormat="1" ht="100" customHeight="1" x14ac:dyDescent="0.8">
      <c r="A307"/>
      <c r="B307" s="68"/>
      <c r="C307"/>
      <c r="D307" s="3"/>
      <c r="E307" s="52"/>
      <c r="F307" s="3"/>
      <c r="G307"/>
      <c r="H307"/>
      <c r="I307" s="9"/>
      <c r="J307" s="12"/>
      <c r="K307" s="7"/>
      <c r="L307" s="13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</row>
    <row r="308" spans="1:85" s="8" customFormat="1" ht="100" customHeight="1" x14ac:dyDescent="0.8">
      <c r="A308"/>
      <c r="B308" s="68"/>
      <c r="C308"/>
      <c r="D308" s="3"/>
      <c r="E308" s="52"/>
      <c r="F308" s="3"/>
      <c r="G308"/>
      <c r="H308"/>
      <c r="I308" s="9"/>
      <c r="J308" s="12"/>
      <c r="K308" s="7"/>
      <c r="L308" s="13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</row>
    <row r="309" spans="1:85" s="8" customFormat="1" ht="100" customHeight="1" x14ac:dyDescent="0.8">
      <c r="A309"/>
      <c r="B309" s="68"/>
      <c r="C309"/>
      <c r="D309" s="3"/>
      <c r="E309" s="52"/>
      <c r="F309" s="3"/>
      <c r="G309"/>
      <c r="H309"/>
      <c r="I309" s="9"/>
      <c r="J309" s="12"/>
      <c r="K309" s="7"/>
      <c r="L309" s="13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</row>
    <row r="310" spans="1:85" s="8" customFormat="1" ht="100" customHeight="1" x14ac:dyDescent="0.8">
      <c r="A310"/>
      <c r="B310" s="68"/>
      <c r="C310"/>
      <c r="D310" s="3"/>
      <c r="E310" s="52"/>
      <c r="F310" s="3"/>
      <c r="G310"/>
      <c r="H310"/>
      <c r="I310" s="9"/>
      <c r="J310" s="12"/>
      <c r="K310" s="7"/>
      <c r="L310" s="13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</row>
    <row r="311" spans="1:85" s="8" customFormat="1" ht="100" customHeight="1" x14ac:dyDescent="0.8">
      <c r="A311"/>
      <c r="B311" s="68"/>
      <c r="C311"/>
      <c r="D311" s="3"/>
      <c r="E311" s="52"/>
      <c r="F311" s="3"/>
      <c r="G311"/>
      <c r="H311"/>
      <c r="I311" s="9"/>
      <c r="J311" s="12"/>
      <c r="K311" s="7"/>
      <c r="L311" s="13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</row>
    <row r="312" spans="1:85" s="8" customFormat="1" ht="100" customHeight="1" x14ac:dyDescent="0.8">
      <c r="A312"/>
      <c r="B312" s="68"/>
      <c r="C312"/>
      <c r="D312" s="3"/>
      <c r="E312" s="52"/>
      <c r="F312" s="3"/>
      <c r="G312"/>
      <c r="H312"/>
      <c r="I312" s="9"/>
      <c r="J312" s="12"/>
      <c r="K312" s="7"/>
      <c r="L312" s="13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</row>
    <row r="313" spans="1:85" s="8" customFormat="1" ht="100" customHeight="1" x14ac:dyDescent="0.8">
      <c r="A313"/>
      <c r="B313" s="68"/>
      <c r="C313"/>
      <c r="D313" s="3"/>
      <c r="E313" s="52"/>
      <c r="F313" s="3"/>
      <c r="G313"/>
      <c r="H313"/>
      <c r="I313" s="9"/>
      <c r="J313" s="12"/>
      <c r="K313" s="7"/>
      <c r="L313" s="13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</row>
    <row r="314" spans="1:85" s="8" customFormat="1" ht="100" customHeight="1" x14ac:dyDescent="1.8">
      <c r="A314"/>
      <c r="B314" s="68"/>
      <c r="C314"/>
      <c r="D314" s="3"/>
      <c r="E314" s="52"/>
      <c r="F314" s="3"/>
      <c r="G314"/>
      <c r="H314"/>
      <c r="I314" s="9"/>
      <c r="J314" s="20"/>
      <c r="K314" s="20"/>
      <c r="L314" s="20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</row>
    <row r="315" spans="1:85" s="8" customFormat="1" ht="100" customHeight="1" x14ac:dyDescent="0.8">
      <c r="A315"/>
      <c r="B315" s="68"/>
      <c r="C315"/>
      <c r="D315" s="3"/>
      <c r="E315" s="52"/>
      <c r="F315" s="3"/>
      <c r="G315"/>
      <c r="H315"/>
      <c r="I315" s="9"/>
      <c r="J315" s="12"/>
      <c r="K315" s="7"/>
      <c r="L315" s="13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</row>
    <row r="316" spans="1:85" s="8" customFormat="1" ht="100" customHeight="1" x14ac:dyDescent="0.8">
      <c r="A316"/>
      <c r="B316" s="68"/>
      <c r="C316"/>
      <c r="D316" s="3"/>
      <c r="E316" s="52"/>
      <c r="F316" s="3"/>
      <c r="G316"/>
      <c r="H316"/>
      <c r="I316" s="9"/>
      <c r="J316" s="12"/>
      <c r="K316" s="7"/>
      <c r="L316" s="13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</row>
    <row r="317" spans="1:85" s="8" customFormat="1" ht="100" customHeight="1" x14ac:dyDescent="0.8">
      <c r="A317"/>
      <c r="B317" s="68"/>
      <c r="C317"/>
      <c r="D317" s="3"/>
      <c r="E317" s="52"/>
      <c r="F317" s="3"/>
      <c r="G317"/>
      <c r="H317"/>
      <c r="I317" s="9"/>
      <c r="J317" s="12"/>
      <c r="K317" s="7"/>
      <c r="L317" s="13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</row>
    <row r="318" spans="1:85" s="8" customFormat="1" ht="100" customHeight="1" x14ac:dyDescent="0.8">
      <c r="A318"/>
      <c r="B318" s="68"/>
      <c r="C318"/>
      <c r="D318" s="3"/>
      <c r="E318" s="52"/>
      <c r="F318" s="3"/>
      <c r="G318"/>
      <c r="H318"/>
      <c r="I318" s="9"/>
      <c r="J318" s="12"/>
      <c r="K318" s="7"/>
      <c r="L318" s="13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</row>
    <row r="319" spans="1:85" s="8" customFormat="1" ht="100" customHeight="1" x14ac:dyDescent="1.8">
      <c r="A319"/>
      <c r="B319" s="68"/>
      <c r="C319"/>
      <c r="D319" s="3"/>
      <c r="E319" s="52"/>
      <c r="F319" s="3"/>
      <c r="G319"/>
      <c r="H319"/>
      <c r="I319" s="9"/>
      <c r="J319" s="20"/>
      <c r="K319" s="20"/>
      <c r="L319" s="20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</row>
    <row r="320" spans="1:85" s="8" customFormat="1" ht="100" customHeight="1" x14ac:dyDescent="0.8">
      <c r="A320"/>
      <c r="B320" s="68"/>
      <c r="C320"/>
      <c r="D320" s="3"/>
      <c r="E320" s="52"/>
      <c r="F320" s="3"/>
      <c r="G320"/>
      <c r="H320"/>
      <c r="I320" s="9"/>
      <c r="J320" s="12"/>
      <c r="K320" s="7"/>
      <c r="L320" s="13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</row>
    <row r="321" spans="1:85" s="8" customFormat="1" ht="100" customHeight="1" thickBot="1" x14ac:dyDescent="0.85">
      <c r="A321"/>
      <c r="B321" s="68"/>
      <c r="C321"/>
      <c r="D321" s="3"/>
      <c r="E321" s="52"/>
      <c r="F321" s="3"/>
      <c r="G321"/>
      <c r="H321"/>
      <c r="I321" s="9"/>
      <c r="J321" s="12"/>
      <c r="K321" s="7"/>
      <c r="L321" s="13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</row>
    <row r="322" spans="1:85" s="24" customFormat="1" ht="93" customHeight="1" x14ac:dyDescent="1.1000000000000001">
      <c r="A322"/>
      <c r="B322" s="68"/>
      <c r="C322"/>
      <c r="D322" s="3"/>
      <c r="E322" s="52"/>
      <c r="F322" s="3"/>
      <c r="G322"/>
      <c r="H322"/>
      <c r="I322" s="9"/>
      <c r="J322" s="10"/>
      <c r="K322" s="10"/>
      <c r="L322" s="11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17"/>
      <c r="AX322" s="17"/>
      <c r="AY322" s="17"/>
      <c r="AZ322" s="17"/>
      <c r="BA322" s="17"/>
      <c r="BB322" s="17"/>
      <c r="BC322" s="17"/>
      <c r="BD322" s="17"/>
      <c r="BE322" s="17"/>
      <c r="BF322" s="17"/>
      <c r="BG322" s="17"/>
      <c r="BH322" s="17"/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7"/>
      <c r="BV322" s="17"/>
      <c r="BW322" s="17"/>
      <c r="BX322" s="17"/>
      <c r="BY322" s="17"/>
      <c r="BZ322" s="17"/>
      <c r="CA322" s="17"/>
      <c r="CB322" s="17"/>
      <c r="CC322" s="17"/>
      <c r="CD322" s="17"/>
      <c r="CE322" s="17"/>
      <c r="CF322" s="17"/>
      <c r="CG322" s="17"/>
    </row>
    <row r="323" spans="1:85" s="22" customFormat="1" ht="100" customHeight="1" x14ac:dyDescent="1.8">
      <c r="A323"/>
      <c r="B323" s="68"/>
      <c r="C323"/>
      <c r="D323" s="3"/>
      <c r="E323" s="52"/>
      <c r="F323" s="3"/>
      <c r="G323"/>
      <c r="H323"/>
      <c r="I323" s="9"/>
      <c r="J323" s="23"/>
      <c r="K323" s="23"/>
      <c r="L323" s="20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8"/>
      <c r="BB323" s="18"/>
      <c r="BC323" s="18"/>
      <c r="BD323" s="18"/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18"/>
      <c r="CF323" s="18"/>
      <c r="CG323" s="18"/>
    </row>
    <row r="324" spans="1:85" s="22" customFormat="1" ht="100" customHeight="1" x14ac:dyDescent="1.8">
      <c r="A324"/>
      <c r="B324" s="68"/>
      <c r="C324"/>
      <c r="D324" s="3"/>
      <c r="E324" s="52"/>
      <c r="F324" s="3"/>
      <c r="G324"/>
      <c r="H324"/>
      <c r="I324" s="9"/>
      <c r="J324" s="23"/>
      <c r="K324" s="23"/>
      <c r="L324" s="20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  <c r="BC324" s="18"/>
      <c r="BD324" s="18"/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18"/>
      <c r="CF324" s="18"/>
      <c r="CG324" s="18"/>
    </row>
    <row r="325" spans="1:85" s="22" customFormat="1" ht="100" customHeight="1" x14ac:dyDescent="1.8">
      <c r="A325"/>
      <c r="B325" s="68"/>
      <c r="C325"/>
      <c r="D325" s="3"/>
      <c r="E325" s="52"/>
      <c r="F325" s="3"/>
      <c r="G325"/>
      <c r="H325"/>
      <c r="I325" s="9"/>
      <c r="J325" s="23"/>
      <c r="K325" s="23"/>
      <c r="L325" s="20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8"/>
      <c r="BB325" s="18"/>
      <c r="BC325" s="18"/>
      <c r="BD325" s="18"/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18"/>
      <c r="CF325" s="18"/>
      <c r="CG325" s="18"/>
    </row>
    <row r="326" spans="1:85" s="22" customFormat="1" ht="100" customHeight="1" x14ac:dyDescent="1.8">
      <c r="A326"/>
      <c r="B326" s="68"/>
      <c r="C326"/>
      <c r="D326" s="3"/>
      <c r="E326" s="52"/>
      <c r="F326" s="3"/>
      <c r="G326"/>
      <c r="H326"/>
      <c r="I326" s="9"/>
      <c r="J326" s="23"/>
      <c r="K326" s="23"/>
      <c r="L326" s="20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8"/>
      <c r="BB326" s="18"/>
      <c r="BC326" s="18"/>
      <c r="BD326" s="18"/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18"/>
      <c r="CF326" s="18"/>
      <c r="CG326" s="18"/>
    </row>
    <row r="327" spans="1:85" s="22" customFormat="1" ht="100" customHeight="1" x14ac:dyDescent="1.8">
      <c r="A327"/>
      <c r="B327" s="68"/>
      <c r="C327"/>
      <c r="D327" s="3"/>
      <c r="E327" s="52"/>
      <c r="F327" s="3"/>
      <c r="G327"/>
      <c r="H327"/>
      <c r="I327" s="9"/>
      <c r="J327" s="23"/>
      <c r="K327" s="23"/>
      <c r="L327" s="20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8"/>
      <c r="BB327" s="18"/>
      <c r="BC327" s="18"/>
      <c r="BD327" s="18"/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18"/>
      <c r="CF327" s="18"/>
      <c r="CG327" s="18"/>
    </row>
    <row r="328" spans="1:85" s="22" customFormat="1" ht="100" customHeight="1" x14ac:dyDescent="1.8">
      <c r="A328"/>
      <c r="B328" s="68"/>
      <c r="C328"/>
      <c r="D328" s="3"/>
      <c r="E328" s="52"/>
      <c r="F328" s="3"/>
      <c r="G328"/>
      <c r="H328"/>
      <c r="I328" s="9"/>
      <c r="J328" s="23"/>
      <c r="K328" s="23"/>
      <c r="L328" s="20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8"/>
      <c r="BB328" s="18"/>
      <c r="BC328" s="18"/>
      <c r="BD328" s="18"/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18"/>
      <c r="CF328" s="18"/>
      <c r="CG328" s="18"/>
    </row>
    <row r="329" spans="1:85" s="22" customFormat="1" ht="100" customHeight="1" x14ac:dyDescent="1.8">
      <c r="A329"/>
      <c r="B329" s="68"/>
      <c r="C329"/>
      <c r="D329" s="3"/>
      <c r="E329" s="52"/>
      <c r="F329" s="3"/>
      <c r="G329"/>
      <c r="H329"/>
      <c r="I329" s="9"/>
      <c r="J329" s="23"/>
      <c r="K329" s="23"/>
      <c r="L329" s="20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/>
      <c r="BA329" s="18"/>
      <c r="BB329" s="18"/>
      <c r="BC329" s="18"/>
      <c r="BD329" s="18"/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18"/>
      <c r="CF329" s="18"/>
      <c r="CG329" s="18"/>
    </row>
    <row r="330" spans="1:85" s="22" customFormat="1" ht="100" customHeight="1" x14ac:dyDescent="1.8">
      <c r="A330"/>
      <c r="B330" s="68"/>
      <c r="C330"/>
      <c r="D330" s="3"/>
      <c r="E330" s="52"/>
      <c r="F330" s="3"/>
      <c r="G330"/>
      <c r="H330"/>
      <c r="I330" s="9"/>
      <c r="J330" s="23"/>
      <c r="K330" s="23"/>
      <c r="L330" s="20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/>
      <c r="BA330" s="18"/>
      <c r="BB330" s="18"/>
      <c r="BC330" s="18"/>
      <c r="BD330" s="18"/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  <c r="BZ330" s="18"/>
      <c r="CA330" s="18"/>
      <c r="CB330" s="18"/>
      <c r="CC330" s="18"/>
      <c r="CD330" s="18"/>
      <c r="CE330" s="18"/>
      <c r="CF330" s="18"/>
      <c r="CG330" s="18"/>
    </row>
    <row r="331" spans="1:85" s="22" customFormat="1" ht="100" customHeight="1" x14ac:dyDescent="1.8">
      <c r="A331"/>
      <c r="B331" s="68"/>
      <c r="C331"/>
      <c r="D331" s="3"/>
      <c r="E331" s="52"/>
      <c r="F331" s="3"/>
      <c r="G331"/>
      <c r="H331"/>
      <c r="I331" s="9"/>
      <c r="J331" s="23"/>
      <c r="K331" s="23"/>
      <c r="L331" s="20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/>
      <c r="AY331" s="18"/>
      <c r="AZ331" s="18"/>
      <c r="BA331" s="18"/>
      <c r="BB331" s="18"/>
      <c r="BC331" s="18"/>
      <c r="BD331" s="18"/>
      <c r="BE331" s="18"/>
      <c r="BF331" s="18"/>
      <c r="BG331" s="18"/>
      <c r="BH331" s="18"/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  <c r="BS331" s="18"/>
      <c r="BT331" s="18"/>
      <c r="BU331" s="18"/>
      <c r="BV331" s="18"/>
      <c r="BW331" s="18"/>
      <c r="BX331" s="18"/>
      <c r="BY331" s="18"/>
      <c r="BZ331" s="18"/>
      <c r="CA331" s="18"/>
      <c r="CB331" s="18"/>
      <c r="CC331" s="18"/>
      <c r="CD331" s="18"/>
      <c r="CE331" s="18"/>
      <c r="CF331" s="18"/>
      <c r="CG331" s="18"/>
    </row>
    <row r="332" spans="1:85" s="22" customFormat="1" ht="100" customHeight="1" x14ac:dyDescent="1.8">
      <c r="A332"/>
      <c r="B332" s="68"/>
      <c r="C332"/>
      <c r="D332" s="3"/>
      <c r="E332" s="52"/>
      <c r="F332" s="3"/>
      <c r="G332"/>
      <c r="H332"/>
      <c r="I332" s="9"/>
      <c r="J332" s="23"/>
      <c r="K332" s="23"/>
      <c r="L332" s="20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  <c r="AZ332" s="18"/>
      <c r="BA332" s="18"/>
      <c r="BB332" s="18"/>
      <c r="BC332" s="18"/>
      <c r="BD332" s="18"/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E332" s="18"/>
      <c r="CF332" s="18"/>
      <c r="CG332" s="18"/>
    </row>
    <row r="333" spans="1:85" s="22" customFormat="1" ht="100" customHeight="1" x14ac:dyDescent="1.8">
      <c r="A333"/>
      <c r="B333" s="68"/>
      <c r="C333"/>
      <c r="D333" s="3"/>
      <c r="E333" s="52"/>
      <c r="F333" s="3"/>
      <c r="G333"/>
      <c r="H333"/>
      <c r="I333" s="9"/>
      <c r="J333" s="23"/>
      <c r="K333" s="23"/>
      <c r="L333" s="20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18"/>
      <c r="AZ333" s="18"/>
      <c r="BA333" s="18"/>
      <c r="BB333" s="18"/>
      <c r="BC333" s="18"/>
      <c r="BD333" s="18"/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18"/>
      <c r="CF333" s="18"/>
      <c r="CG333" s="18"/>
    </row>
    <row r="334" spans="1:85" s="22" customFormat="1" ht="100" customHeight="1" x14ac:dyDescent="1.8">
      <c r="A334"/>
      <c r="B334" s="68"/>
      <c r="C334"/>
      <c r="D334" s="3"/>
      <c r="E334" s="52"/>
      <c r="F334" s="3"/>
      <c r="G334"/>
      <c r="H334"/>
      <c r="I334" s="9"/>
      <c r="J334" s="23"/>
      <c r="K334" s="23"/>
      <c r="L334" s="20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  <c r="AY334" s="18"/>
      <c r="AZ334" s="18"/>
      <c r="BA334" s="18"/>
      <c r="BB334" s="18"/>
      <c r="BC334" s="18"/>
      <c r="BD334" s="18"/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18"/>
      <c r="CF334" s="18"/>
      <c r="CG334" s="18"/>
    </row>
    <row r="335" spans="1:85" s="22" customFormat="1" ht="100" customHeight="1" x14ac:dyDescent="1.8">
      <c r="A335"/>
      <c r="B335" s="68"/>
      <c r="C335"/>
      <c r="D335" s="3"/>
      <c r="E335" s="52"/>
      <c r="F335" s="3"/>
      <c r="G335"/>
      <c r="H335"/>
      <c r="I335" s="9"/>
      <c r="J335" s="23"/>
      <c r="K335" s="23"/>
      <c r="L335" s="20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  <c r="AX335" s="18"/>
      <c r="AY335" s="18"/>
      <c r="AZ335" s="18"/>
      <c r="BA335" s="18"/>
      <c r="BB335" s="18"/>
      <c r="BC335" s="18"/>
      <c r="BD335" s="18"/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A335" s="18"/>
      <c r="CB335" s="18"/>
      <c r="CC335" s="18"/>
      <c r="CD335" s="18"/>
      <c r="CE335" s="18"/>
      <c r="CF335" s="18"/>
      <c r="CG335" s="18"/>
    </row>
    <row r="336" spans="1:85" s="22" customFormat="1" ht="100" customHeight="1" x14ac:dyDescent="1.8">
      <c r="A336"/>
      <c r="B336" s="68"/>
      <c r="C336"/>
      <c r="D336" s="3"/>
      <c r="E336" s="52"/>
      <c r="F336" s="3"/>
      <c r="G336"/>
      <c r="H336"/>
      <c r="I336" s="9"/>
      <c r="J336" s="23"/>
      <c r="K336" s="23"/>
      <c r="L336" s="20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  <c r="AY336" s="18"/>
      <c r="AZ336" s="18"/>
      <c r="BA336" s="18"/>
      <c r="BB336" s="18"/>
      <c r="BC336" s="18"/>
      <c r="BD336" s="18"/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18"/>
      <c r="CF336" s="18"/>
      <c r="CG336" s="18"/>
    </row>
    <row r="337" spans="1:85" s="22" customFormat="1" ht="100" customHeight="1" x14ac:dyDescent="1.8">
      <c r="A337"/>
      <c r="B337" s="68"/>
      <c r="C337"/>
      <c r="D337" s="3"/>
      <c r="E337" s="52"/>
      <c r="F337" s="3"/>
      <c r="G337"/>
      <c r="H337"/>
      <c r="I337" s="9"/>
      <c r="J337" s="23"/>
      <c r="K337" s="23"/>
      <c r="L337" s="20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  <c r="AX337" s="18"/>
      <c r="AY337" s="18"/>
      <c r="AZ337" s="18"/>
      <c r="BA337" s="18"/>
      <c r="BB337" s="18"/>
      <c r="BC337" s="18"/>
      <c r="BD337" s="18"/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E337" s="18"/>
      <c r="CF337" s="18"/>
      <c r="CG337" s="18"/>
    </row>
    <row r="338" spans="1:85" s="22" customFormat="1" ht="100" customHeight="1" x14ac:dyDescent="1.8">
      <c r="A338"/>
      <c r="B338" s="68"/>
      <c r="C338"/>
      <c r="D338" s="3"/>
      <c r="E338" s="52"/>
      <c r="F338" s="3"/>
      <c r="G338"/>
      <c r="H338"/>
      <c r="I338" s="9"/>
      <c r="J338" s="23"/>
      <c r="K338" s="23"/>
      <c r="L338" s="20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/>
      <c r="AY338" s="18"/>
      <c r="AZ338" s="18"/>
      <c r="BA338" s="18"/>
      <c r="BB338" s="18"/>
      <c r="BC338" s="18"/>
      <c r="BD338" s="18"/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/>
      <c r="CA338" s="18"/>
      <c r="CB338" s="18"/>
      <c r="CC338" s="18"/>
      <c r="CD338" s="18"/>
      <c r="CE338" s="18"/>
      <c r="CF338" s="18"/>
      <c r="CG338" s="18"/>
    </row>
    <row r="339" spans="1:85" s="22" customFormat="1" ht="100" customHeight="1" x14ac:dyDescent="1.8">
      <c r="A339"/>
      <c r="B339" s="68"/>
      <c r="C339"/>
      <c r="D339" s="3"/>
      <c r="E339" s="52"/>
      <c r="F339" s="3"/>
      <c r="G339"/>
      <c r="H339"/>
      <c r="I339" s="9"/>
      <c r="J339" s="23"/>
      <c r="K339" s="23"/>
      <c r="L339" s="20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/>
      <c r="AW339" s="18"/>
      <c r="AX339" s="18"/>
      <c r="AY339" s="18"/>
      <c r="AZ339" s="18"/>
      <c r="BA339" s="18"/>
      <c r="BB339" s="18"/>
      <c r="BC339" s="18"/>
      <c r="BD339" s="18"/>
      <c r="BE339" s="18"/>
      <c r="BF339" s="18"/>
      <c r="BG339" s="18"/>
      <c r="BH339" s="18"/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  <c r="BS339" s="18"/>
      <c r="BT339" s="18"/>
      <c r="BU339" s="18"/>
      <c r="BV339" s="18"/>
      <c r="BW339" s="18"/>
      <c r="BX339" s="18"/>
      <c r="BY339" s="18"/>
      <c r="BZ339" s="18"/>
      <c r="CA339" s="18"/>
      <c r="CB339" s="18"/>
      <c r="CC339" s="18"/>
      <c r="CD339" s="18"/>
      <c r="CE339" s="18"/>
      <c r="CF339" s="18"/>
      <c r="CG339" s="18"/>
    </row>
    <row r="340" spans="1:85" s="22" customFormat="1" ht="100" customHeight="1" x14ac:dyDescent="1.8">
      <c r="A340"/>
      <c r="B340" s="68"/>
      <c r="C340"/>
      <c r="D340" s="3"/>
      <c r="E340" s="52"/>
      <c r="F340" s="3"/>
      <c r="G340"/>
      <c r="H340"/>
      <c r="I340" s="9"/>
      <c r="J340" s="23"/>
      <c r="K340" s="23"/>
      <c r="L340" s="20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  <c r="AX340" s="18"/>
      <c r="AY340" s="18"/>
      <c r="AZ340" s="18"/>
      <c r="BA340" s="18"/>
      <c r="BB340" s="18"/>
      <c r="BC340" s="18"/>
      <c r="BD340" s="18"/>
      <c r="BE340" s="18"/>
      <c r="BF340" s="18"/>
      <c r="BG340" s="18"/>
      <c r="BH340" s="18"/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18"/>
      <c r="BT340" s="18"/>
      <c r="BU340" s="18"/>
      <c r="BV340" s="18"/>
      <c r="BW340" s="18"/>
      <c r="BX340" s="18"/>
      <c r="BY340" s="18"/>
      <c r="BZ340" s="18"/>
      <c r="CA340" s="18"/>
      <c r="CB340" s="18"/>
      <c r="CC340" s="18"/>
      <c r="CD340" s="18"/>
      <c r="CE340" s="18"/>
      <c r="CF340" s="18"/>
      <c r="CG340" s="18"/>
    </row>
    <row r="341" spans="1:85" s="22" customFormat="1" ht="100" customHeight="1" x14ac:dyDescent="1.8">
      <c r="A341"/>
      <c r="B341" s="68"/>
      <c r="C341"/>
      <c r="D341" s="3"/>
      <c r="E341" s="52"/>
      <c r="F341" s="3"/>
      <c r="G341"/>
      <c r="H341"/>
      <c r="I341" s="9"/>
      <c r="J341" s="23"/>
      <c r="K341" s="23"/>
      <c r="L341" s="20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  <c r="AW341" s="18"/>
      <c r="AX341" s="18"/>
      <c r="AY341" s="18"/>
      <c r="AZ341" s="18"/>
      <c r="BA341" s="18"/>
      <c r="BB341" s="18"/>
      <c r="BC341" s="18"/>
      <c r="BD341" s="18"/>
      <c r="BE341" s="18"/>
      <c r="BF341" s="18"/>
      <c r="BG341" s="18"/>
      <c r="BH341" s="18"/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  <c r="BS341" s="18"/>
      <c r="BT341" s="18"/>
      <c r="BU341" s="18"/>
      <c r="BV341" s="18"/>
      <c r="BW341" s="18"/>
      <c r="BX341" s="18"/>
      <c r="BY341" s="18"/>
      <c r="BZ341" s="18"/>
      <c r="CA341" s="18"/>
      <c r="CB341" s="18"/>
      <c r="CC341" s="18"/>
      <c r="CD341" s="18"/>
      <c r="CE341" s="18"/>
      <c r="CF341" s="18"/>
      <c r="CG341" s="18"/>
    </row>
    <row r="342" spans="1:85" s="22" customFormat="1" ht="100" customHeight="1" x14ac:dyDescent="1.8">
      <c r="A342"/>
      <c r="B342" s="68"/>
      <c r="C342"/>
      <c r="D342" s="3"/>
      <c r="E342" s="52"/>
      <c r="F342" s="3"/>
      <c r="G342"/>
      <c r="H342"/>
      <c r="I342" s="9"/>
      <c r="J342" s="23"/>
      <c r="K342" s="23"/>
      <c r="L342" s="20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18"/>
      <c r="AZ342" s="18"/>
      <c r="BA342" s="18"/>
      <c r="BB342" s="18"/>
      <c r="BC342" s="18"/>
      <c r="BD342" s="18"/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18"/>
      <c r="CF342" s="18"/>
      <c r="CG342" s="18"/>
    </row>
    <row r="343" spans="1:85" s="22" customFormat="1" ht="100" customHeight="1" x14ac:dyDescent="1.8">
      <c r="A343"/>
      <c r="B343" s="68"/>
      <c r="C343"/>
      <c r="D343" s="3"/>
      <c r="E343" s="52"/>
      <c r="F343" s="3"/>
      <c r="G343"/>
      <c r="H343"/>
      <c r="I343" s="9"/>
      <c r="J343" s="23"/>
      <c r="K343" s="23"/>
      <c r="L343" s="20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18"/>
      <c r="AX343" s="18"/>
      <c r="AY343" s="18"/>
      <c r="AZ343" s="18"/>
      <c r="BA343" s="18"/>
      <c r="BB343" s="18"/>
      <c r="BC343" s="18"/>
      <c r="BD343" s="18"/>
      <c r="BE343" s="18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18"/>
      <c r="BS343" s="18"/>
      <c r="BT343" s="18"/>
      <c r="BU343" s="18"/>
      <c r="BV343" s="18"/>
      <c r="BW343" s="18"/>
      <c r="BX343" s="18"/>
      <c r="BY343" s="18"/>
      <c r="BZ343" s="18"/>
      <c r="CA343" s="18"/>
      <c r="CB343" s="18"/>
      <c r="CC343" s="18"/>
      <c r="CD343" s="18"/>
      <c r="CE343" s="18"/>
      <c r="CF343" s="18"/>
      <c r="CG343" s="18"/>
    </row>
    <row r="344" spans="1:85" s="22" customFormat="1" ht="100" customHeight="1" x14ac:dyDescent="1.8">
      <c r="A344"/>
      <c r="B344" s="68"/>
      <c r="C344"/>
      <c r="D344" s="3"/>
      <c r="E344" s="52"/>
      <c r="F344" s="3"/>
      <c r="G344"/>
      <c r="H344"/>
      <c r="I344" s="9"/>
      <c r="J344" s="23"/>
      <c r="K344" s="23"/>
      <c r="L344" s="20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  <c r="AY344" s="18"/>
      <c r="AZ344" s="18"/>
      <c r="BA344" s="18"/>
      <c r="BB344" s="18"/>
      <c r="BC344" s="18"/>
      <c r="BD344" s="18"/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A344" s="18"/>
      <c r="CB344" s="18"/>
      <c r="CC344" s="18"/>
      <c r="CD344" s="18"/>
      <c r="CE344" s="18"/>
      <c r="CF344" s="18"/>
      <c r="CG344" s="18"/>
    </row>
    <row r="345" spans="1:85" s="22" customFormat="1" ht="100" customHeight="1" x14ac:dyDescent="1.8">
      <c r="A345"/>
      <c r="B345" s="68"/>
      <c r="C345"/>
      <c r="D345" s="3"/>
      <c r="E345" s="52"/>
      <c r="F345" s="3"/>
      <c r="G345"/>
      <c r="H345"/>
      <c r="I345" s="9"/>
      <c r="J345" s="23"/>
      <c r="K345" s="23"/>
      <c r="L345" s="20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  <c r="AY345" s="18"/>
      <c r="AZ345" s="18"/>
      <c r="BA345" s="18"/>
      <c r="BB345" s="18"/>
      <c r="BC345" s="18"/>
      <c r="BD345" s="18"/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  <c r="BZ345" s="18"/>
      <c r="CA345" s="18"/>
      <c r="CB345" s="18"/>
      <c r="CC345" s="18"/>
      <c r="CD345" s="18"/>
      <c r="CE345" s="18"/>
      <c r="CF345" s="18"/>
      <c r="CG345" s="18"/>
    </row>
    <row r="346" spans="1:85" s="22" customFormat="1" ht="100" customHeight="1" x14ac:dyDescent="1.8">
      <c r="A346"/>
      <c r="B346" s="68"/>
      <c r="C346"/>
      <c r="D346" s="3"/>
      <c r="E346" s="52"/>
      <c r="F346" s="3"/>
      <c r="G346"/>
      <c r="H346"/>
      <c r="I346" s="9"/>
      <c r="J346" s="23"/>
      <c r="K346" s="23"/>
      <c r="L346" s="20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  <c r="AW346" s="18"/>
      <c r="AX346" s="18"/>
      <c r="AY346" s="18"/>
      <c r="AZ346" s="18"/>
      <c r="BA346" s="18"/>
      <c r="BB346" s="18"/>
      <c r="BC346" s="18"/>
      <c r="BD346" s="18"/>
      <c r="BE346" s="18"/>
      <c r="BF346" s="18"/>
      <c r="BG346" s="18"/>
      <c r="BH346" s="18"/>
      <c r="BI346" s="18"/>
      <c r="BJ346" s="18"/>
      <c r="BK346" s="18"/>
      <c r="BL346" s="18"/>
      <c r="BM346" s="18"/>
      <c r="BN346" s="18"/>
      <c r="BO346" s="18"/>
      <c r="BP346" s="18"/>
      <c r="BQ346" s="18"/>
      <c r="BR346" s="18"/>
      <c r="BS346" s="18"/>
      <c r="BT346" s="18"/>
      <c r="BU346" s="18"/>
      <c r="BV346" s="18"/>
      <c r="BW346" s="18"/>
      <c r="BX346" s="18"/>
      <c r="BY346" s="18"/>
      <c r="BZ346" s="18"/>
      <c r="CA346" s="18"/>
      <c r="CB346" s="18"/>
      <c r="CC346" s="18"/>
      <c r="CD346" s="18"/>
      <c r="CE346" s="18"/>
      <c r="CF346" s="18"/>
      <c r="CG346" s="18"/>
    </row>
    <row r="347" spans="1:85" s="22" customFormat="1" ht="100" customHeight="1" x14ac:dyDescent="1.8">
      <c r="A347"/>
      <c r="B347" s="68"/>
      <c r="C347"/>
      <c r="D347" s="3"/>
      <c r="E347" s="52"/>
      <c r="F347" s="3"/>
      <c r="G347"/>
      <c r="H347"/>
      <c r="I347" s="9"/>
      <c r="J347" s="23"/>
      <c r="K347" s="23"/>
      <c r="L347" s="20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  <c r="AX347" s="18"/>
      <c r="AY347" s="18"/>
      <c r="AZ347" s="18"/>
      <c r="BA347" s="18"/>
      <c r="BB347" s="18"/>
      <c r="BC347" s="18"/>
      <c r="BD347" s="18"/>
      <c r="BE347" s="18"/>
      <c r="BF347" s="18"/>
      <c r="BG347" s="18"/>
      <c r="BH347" s="18"/>
      <c r="BI347" s="18"/>
      <c r="BJ347" s="18"/>
      <c r="BK347" s="18"/>
      <c r="BL347" s="18"/>
      <c r="BM347" s="18"/>
      <c r="BN347" s="18"/>
      <c r="BO347" s="18"/>
      <c r="BP347" s="18"/>
      <c r="BQ347" s="18"/>
      <c r="BR347" s="18"/>
      <c r="BS347" s="18"/>
      <c r="BT347" s="18"/>
      <c r="BU347" s="18"/>
      <c r="BV347" s="18"/>
      <c r="BW347" s="18"/>
      <c r="BX347" s="18"/>
      <c r="BY347" s="18"/>
      <c r="BZ347" s="18"/>
      <c r="CA347" s="18"/>
      <c r="CB347" s="18"/>
      <c r="CC347" s="18"/>
      <c r="CD347" s="18"/>
      <c r="CE347" s="18"/>
      <c r="CF347" s="18"/>
      <c r="CG347" s="18"/>
    </row>
    <row r="348" spans="1:85" s="22" customFormat="1" ht="100" customHeight="1" x14ac:dyDescent="1.8">
      <c r="A348"/>
      <c r="B348" s="68"/>
      <c r="C348"/>
      <c r="D348" s="3"/>
      <c r="E348" s="52"/>
      <c r="F348" s="3"/>
      <c r="G348"/>
      <c r="H348"/>
      <c r="I348" s="9"/>
      <c r="J348" s="23"/>
      <c r="K348" s="23"/>
      <c r="L348" s="20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  <c r="AY348" s="18"/>
      <c r="AZ348" s="18"/>
      <c r="BA348" s="18"/>
      <c r="BB348" s="18"/>
      <c r="BC348" s="18"/>
      <c r="BD348" s="18"/>
      <c r="BE348" s="18"/>
      <c r="BF348" s="18"/>
      <c r="BG348" s="18"/>
      <c r="BH348" s="18"/>
      <c r="BI348" s="18"/>
      <c r="BJ348" s="18"/>
      <c r="BK348" s="18"/>
      <c r="BL348" s="18"/>
      <c r="BM348" s="18"/>
      <c r="BN348" s="18"/>
      <c r="BO348" s="18"/>
      <c r="BP348" s="18"/>
      <c r="BQ348" s="18"/>
      <c r="BR348" s="18"/>
      <c r="BS348" s="18"/>
      <c r="BT348" s="18"/>
      <c r="BU348" s="18"/>
      <c r="BV348" s="18"/>
      <c r="BW348" s="18"/>
      <c r="BX348" s="18"/>
      <c r="BY348" s="18"/>
      <c r="BZ348" s="18"/>
      <c r="CA348" s="18"/>
      <c r="CB348" s="18"/>
      <c r="CC348" s="18"/>
      <c r="CD348" s="18"/>
      <c r="CE348" s="18"/>
      <c r="CF348" s="18"/>
      <c r="CG348" s="18"/>
    </row>
    <row r="349" spans="1:85" s="22" customFormat="1" ht="100" customHeight="1" x14ac:dyDescent="1.8">
      <c r="A349"/>
      <c r="B349" s="68"/>
      <c r="C349"/>
      <c r="D349" s="3"/>
      <c r="E349" s="52"/>
      <c r="F349" s="3"/>
      <c r="G349"/>
      <c r="H349"/>
      <c r="I349" s="9"/>
      <c r="J349" s="23"/>
      <c r="K349" s="23"/>
      <c r="L349" s="20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  <c r="AY349" s="18"/>
      <c r="AZ349" s="18"/>
      <c r="BA349" s="18"/>
      <c r="BB349" s="18"/>
      <c r="BC349" s="18"/>
      <c r="BD349" s="18"/>
      <c r="BE349" s="18"/>
      <c r="BF349" s="18"/>
      <c r="BG349" s="18"/>
      <c r="BH349" s="18"/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  <c r="BS349" s="18"/>
      <c r="BT349" s="18"/>
      <c r="BU349" s="18"/>
      <c r="BV349" s="18"/>
      <c r="BW349" s="18"/>
      <c r="BX349" s="18"/>
      <c r="BY349" s="18"/>
      <c r="BZ349" s="18"/>
      <c r="CA349" s="18"/>
      <c r="CB349" s="18"/>
      <c r="CC349" s="18"/>
      <c r="CD349" s="18"/>
      <c r="CE349" s="18"/>
      <c r="CF349" s="18"/>
      <c r="CG349" s="18"/>
    </row>
    <row r="350" spans="1:85" s="22" customFormat="1" ht="100" customHeight="1" x14ac:dyDescent="1.8">
      <c r="A350"/>
      <c r="B350" s="68"/>
      <c r="C350"/>
      <c r="D350" s="3"/>
      <c r="E350" s="52"/>
      <c r="F350" s="3"/>
      <c r="G350"/>
      <c r="H350"/>
      <c r="I350" s="9"/>
      <c r="J350" s="23"/>
      <c r="K350" s="23"/>
      <c r="L350" s="20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18"/>
      <c r="BB350" s="18"/>
      <c r="BC350" s="18"/>
      <c r="BD350" s="18"/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18"/>
      <c r="BS350" s="18"/>
      <c r="BT350" s="18"/>
      <c r="BU350" s="18"/>
      <c r="BV350" s="18"/>
      <c r="BW350" s="18"/>
      <c r="BX350" s="18"/>
      <c r="BY350" s="18"/>
      <c r="BZ350" s="18"/>
      <c r="CA350" s="18"/>
      <c r="CB350" s="18"/>
      <c r="CC350" s="18"/>
      <c r="CD350" s="18"/>
      <c r="CE350" s="18"/>
      <c r="CF350" s="18"/>
      <c r="CG350" s="18"/>
    </row>
    <row r="351" spans="1:85" s="22" customFormat="1" ht="100" customHeight="1" x14ac:dyDescent="1.8">
      <c r="A351"/>
      <c r="B351" s="68"/>
      <c r="C351"/>
      <c r="D351" s="3"/>
      <c r="E351" s="52"/>
      <c r="F351" s="3"/>
      <c r="G351"/>
      <c r="H351"/>
      <c r="I351" s="9"/>
      <c r="J351" s="23"/>
      <c r="K351" s="23"/>
      <c r="L351" s="20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  <c r="AX351" s="18"/>
      <c r="AY351" s="18"/>
      <c r="AZ351" s="18"/>
      <c r="BA351" s="18"/>
      <c r="BB351" s="18"/>
      <c r="BC351" s="18"/>
      <c r="BD351" s="18"/>
      <c r="BE351" s="18"/>
      <c r="BF351" s="18"/>
      <c r="BG351" s="18"/>
      <c r="BH351" s="18"/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  <c r="BT351" s="18"/>
      <c r="BU351" s="18"/>
      <c r="BV351" s="18"/>
      <c r="BW351" s="18"/>
      <c r="BX351" s="18"/>
      <c r="BY351" s="18"/>
      <c r="BZ351" s="18"/>
      <c r="CA351" s="18"/>
      <c r="CB351" s="18"/>
      <c r="CC351" s="18"/>
      <c r="CD351" s="18"/>
      <c r="CE351" s="18"/>
      <c r="CF351" s="18"/>
      <c r="CG351" s="18"/>
    </row>
    <row r="352" spans="1:85" s="22" customFormat="1" ht="100" customHeight="1" x14ac:dyDescent="1.8">
      <c r="A352"/>
      <c r="B352" s="68"/>
      <c r="C352"/>
      <c r="D352" s="3"/>
      <c r="E352" s="52"/>
      <c r="F352" s="3"/>
      <c r="G352"/>
      <c r="H352"/>
      <c r="I352" s="9"/>
      <c r="J352" s="23"/>
      <c r="K352" s="23"/>
      <c r="L352" s="20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  <c r="AV352" s="18"/>
      <c r="AW352" s="18"/>
      <c r="AX352" s="18"/>
      <c r="AY352" s="18"/>
      <c r="AZ352" s="18"/>
      <c r="BA352" s="18"/>
      <c r="BB352" s="18"/>
      <c r="BC352" s="18"/>
      <c r="BD352" s="18"/>
      <c r="BE352" s="18"/>
      <c r="BF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  <c r="CB352" s="18"/>
      <c r="CC352" s="18"/>
      <c r="CD352" s="18"/>
      <c r="CE352" s="18"/>
      <c r="CF352" s="18"/>
      <c r="CG352" s="18"/>
    </row>
    <row r="353" spans="1:85" s="22" customFormat="1" ht="100" customHeight="1" x14ac:dyDescent="1.8">
      <c r="A353"/>
      <c r="B353" s="68"/>
      <c r="C353"/>
      <c r="D353" s="3"/>
      <c r="E353" s="52"/>
      <c r="F353" s="3"/>
      <c r="G353"/>
      <c r="H353"/>
      <c r="I353" s="9"/>
      <c r="J353" s="23"/>
      <c r="K353" s="23"/>
      <c r="L353" s="20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  <c r="AV353" s="18"/>
      <c r="AW353" s="18"/>
      <c r="AX353" s="18"/>
      <c r="AY353" s="18"/>
      <c r="AZ353" s="18"/>
      <c r="BA353" s="18"/>
      <c r="BB353" s="18"/>
      <c r="BC353" s="18"/>
      <c r="BD353" s="18"/>
      <c r="BE353" s="18"/>
      <c r="BF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/>
      <c r="BY353" s="18"/>
      <c r="BZ353" s="18"/>
      <c r="CA353" s="18"/>
      <c r="CB353" s="18"/>
      <c r="CC353" s="18"/>
      <c r="CD353" s="18"/>
      <c r="CE353" s="18"/>
      <c r="CF353" s="18"/>
      <c r="CG353" s="18"/>
    </row>
    <row r="354" spans="1:85" s="22" customFormat="1" ht="100" customHeight="1" x14ac:dyDescent="1.8">
      <c r="A354"/>
      <c r="B354" s="68"/>
      <c r="C354"/>
      <c r="D354" s="3"/>
      <c r="E354" s="52"/>
      <c r="F354" s="3"/>
      <c r="G354"/>
      <c r="H354"/>
      <c r="I354" s="9"/>
      <c r="J354" s="23"/>
      <c r="K354" s="23"/>
      <c r="L354" s="20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  <c r="AU354" s="18"/>
      <c r="AV354" s="18"/>
      <c r="AW354" s="18"/>
      <c r="AX354" s="18"/>
      <c r="AY354" s="18"/>
      <c r="AZ354" s="18"/>
      <c r="BA354" s="18"/>
      <c r="BB354" s="18"/>
      <c r="BC354" s="18"/>
      <c r="BD354" s="18"/>
      <c r="BE354" s="18"/>
      <c r="BF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  <c r="BU354" s="18"/>
      <c r="BV354" s="18"/>
      <c r="BW354" s="18"/>
      <c r="BX354" s="18"/>
      <c r="BY354" s="18"/>
      <c r="BZ354" s="18"/>
      <c r="CA354" s="18"/>
      <c r="CB354" s="18"/>
      <c r="CC354" s="18"/>
      <c r="CD354" s="18"/>
      <c r="CE354" s="18"/>
      <c r="CF354" s="18"/>
      <c r="CG354" s="18"/>
    </row>
    <row r="355" spans="1:85" s="22" customFormat="1" ht="100" customHeight="1" x14ac:dyDescent="1.8">
      <c r="A355"/>
      <c r="B355" s="68"/>
      <c r="C355"/>
      <c r="D355" s="3"/>
      <c r="E355" s="52"/>
      <c r="F355" s="3"/>
      <c r="G355"/>
      <c r="H355"/>
      <c r="I355" s="9"/>
      <c r="J355" s="23"/>
      <c r="K355" s="23"/>
      <c r="L355" s="20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  <c r="AW355" s="18"/>
      <c r="AX355" s="18"/>
      <c r="AY355" s="18"/>
      <c r="AZ355" s="18"/>
      <c r="BA355" s="18"/>
      <c r="BB355" s="18"/>
      <c r="BC355" s="18"/>
      <c r="BD355" s="18"/>
      <c r="BE355" s="18"/>
      <c r="BF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  <c r="CB355" s="18"/>
      <c r="CC355" s="18"/>
      <c r="CD355" s="18"/>
      <c r="CE355" s="18"/>
      <c r="CF355" s="18"/>
      <c r="CG355" s="18"/>
    </row>
    <row r="356" spans="1:85" s="22" customFormat="1" ht="100" customHeight="1" x14ac:dyDescent="1.8">
      <c r="A356"/>
      <c r="B356" s="68"/>
      <c r="C356"/>
      <c r="D356" s="3"/>
      <c r="E356" s="52"/>
      <c r="F356" s="3"/>
      <c r="G356"/>
      <c r="H356"/>
      <c r="I356" s="9"/>
      <c r="J356" s="23"/>
      <c r="K356" s="23"/>
      <c r="L356" s="20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  <c r="AU356" s="18"/>
      <c r="AV356" s="18"/>
      <c r="AW356" s="18"/>
      <c r="AX356" s="18"/>
      <c r="AY356" s="18"/>
      <c r="AZ356" s="18"/>
      <c r="BA356" s="18"/>
      <c r="BB356" s="18"/>
      <c r="BC356" s="18"/>
      <c r="BD356" s="18"/>
      <c r="BE356" s="18"/>
      <c r="BF356" s="18"/>
      <c r="BG356" s="18"/>
      <c r="BH356" s="18"/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18"/>
      <c r="BT356" s="18"/>
      <c r="BU356" s="18"/>
      <c r="BV356" s="18"/>
      <c r="BW356" s="18"/>
      <c r="BX356" s="18"/>
      <c r="BY356" s="18"/>
      <c r="BZ356" s="18"/>
      <c r="CA356" s="18"/>
      <c r="CB356" s="18"/>
      <c r="CC356" s="18"/>
      <c r="CD356" s="18"/>
      <c r="CE356" s="18"/>
      <c r="CF356" s="18"/>
      <c r="CG356" s="18"/>
    </row>
    <row r="357" spans="1:85" s="22" customFormat="1" ht="100" customHeight="1" x14ac:dyDescent="1.8">
      <c r="A357"/>
      <c r="B357" s="68"/>
      <c r="C357"/>
      <c r="D357" s="3"/>
      <c r="E357" s="52"/>
      <c r="F357" s="3"/>
      <c r="G357"/>
      <c r="H357"/>
      <c r="I357" s="9"/>
      <c r="J357" s="23"/>
      <c r="K357" s="23"/>
      <c r="L357" s="20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  <c r="AV357" s="18"/>
      <c r="AW357" s="18"/>
      <c r="AX357" s="18"/>
      <c r="AY357" s="18"/>
      <c r="AZ357" s="18"/>
      <c r="BA357" s="18"/>
      <c r="BB357" s="18"/>
      <c r="BC357" s="18"/>
      <c r="BD357" s="18"/>
      <c r="BE357" s="18"/>
      <c r="BF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  <c r="CB357" s="18"/>
      <c r="CC357" s="18"/>
      <c r="CD357" s="18"/>
      <c r="CE357" s="18"/>
      <c r="CF357" s="18"/>
      <c r="CG357" s="18"/>
    </row>
    <row r="358" spans="1:85" s="22" customFormat="1" ht="100" customHeight="1" x14ac:dyDescent="1.8">
      <c r="A358"/>
      <c r="B358" s="68"/>
      <c r="C358"/>
      <c r="D358" s="3"/>
      <c r="E358" s="52"/>
      <c r="F358" s="3"/>
      <c r="G358"/>
      <c r="H358"/>
      <c r="I358" s="9"/>
      <c r="J358" s="23"/>
      <c r="K358" s="23"/>
      <c r="L358" s="20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  <c r="AW358" s="18"/>
      <c r="AX358" s="18"/>
      <c r="AY358" s="18"/>
      <c r="AZ358" s="18"/>
      <c r="BA358" s="18"/>
      <c r="BB358" s="18"/>
      <c r="BC358" s="18"/>
      <c r="BD358" s="18"/>
      <c r="BE358" s="18"/>
      <c r="BF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  <c r="CB358" s="18"/>
      <c r="CC358" s="18"/>
      <c r="CD358" s="18"/>
      <c r="CE358" s="18"/>
      <c r="CF358" s="18"/>
      <c r="CG358" s="18"/>
    </row>
    <row r="359" spans="1:85" s="22" customFormat="1" ht="100" customHeight="1" x14ac:dyDescent="1.8">
      <c r="A359"/>
      <c r="B359" s="68"/>
      <c r="C359"/>
      <c r="D359" s="3"/>
      <c r="E359" s="52"/>
      <c r="F359" s="3"/>
      <c r="G359"/>
      <c r="H359"/>
      <c r="I359" s="9"/>
      <c r="J359" s="23"/>
      <c r="K359" s="23"/>
      <c r="L359" s="20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/>
      <c r="AV359" s="18"/>
      <c r="AW359" s="18"/>
      <c r="AX359" s="18"/>
      <c r="AY359" s="18"/>
      <c r="AZ359" s="18"/>
      <c r="BA359" s="18"/>
      <c r="BB359" s="18"/>
      <c r="BC359" s="18"/>
      <c r="BD359" s="18"/>
      <c r="BE359" s="18"/>
      <c r="BF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  <c r="CB359" s="18"/>
      <c r="CC359" s="18"/>
      <c r="CD359" s="18"/>
      <c r="CE359" s="18"/>
      <c r="CF359" s="18"/>
      <c r="CG359" s="18"/>
    </row>
    <row r="360" spans="1:85" s="22" customFormat="1" ht="100" customHeight="1" x14ac:dyDescent="1.8">
      <c r="A360"/>
      <c r="B360" s="68"/>
      <c r="C360"/>
      <c r="D360" s="3"/>
      <c r="E360" s="52"/>
      <c r="F360" s="3"/>
      <c r="G360"/>
      <c r="H360"/>
      <c r="I360" s="9"/>
      <c r="J360" s="23"/>
      <c r="K360" s="23"/>
      <c r="L360" s="20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  <c r="AV360" s="18"/>
      <c r="AW360" s="18"/>
      <c r="AX360" s="18"/>
      <c r="AY360" s="18"/>
      <c r="AZ360" s="18"/>
      <c r="BA360" s="18"/>
      <c r="BB360" s="18"/>
      <c r="BC360" s="18"/>
      <c r="BD360" s="18"/>
      <c r="BE360" s="18"/>
      <c r="BF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  <c r="CB360" s="18"/>
      <c r="CC360" s="18"/>
      <c r="CD360" s="18"/>
      <c r="CE360" s="18"/>
      <c r="CF360" s="18"/>
      <c r="CG360" s="18"/>
    </row>
    <row r="361" spans="1:85" s="22" customFormat="1" ht="100" customHeight="1" x14ac:dyDescent="1.8">
      <c r="A361"/>
      <c r="B361" s="68"/>
      <c r="C361"/>
      <c r="D361" s="3"/>
      <c r="E361" s="52"/>
      <c r="F361" s="3"/>
      <c r="G361"/>
      <c r="H361"/>
      <c r="I361" s="9"/>
      <c r="J361" s="23"/>
      <c r="K361" s="23"/>
      <c r="L361" s="20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  <c r="AW361" s="18"/>
      <c r="AX361" s="18"/>
      <c r="AY361" s="18"/>
      <c r="AZ361" s="18"/>
      <c r="BA361" s="18"/>
      <c r="BB361" s="18"/>
      <c r="BC361" s="18"/>
      <c r="BD361" s="18"/>
      <c r="BE361" s="18"/>
      <c r="BF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  <c r="CB361" s="18"/>
      <c r="CC361" s="18"/>
      <c r="CD361" s="18"/>
      <c r="CE361" s="18"/>
      <c r="CF361" s="18"/>
      <c r="CG361" s="18"/>
    </row>
    <row r="362" spans="1:85" s="22" customFormat="1" ht="100" customHeight="1" x14ac:dyDescent="1.8">
      <c r="A362"/>
      <c r="B362" s="68"/>
      <c r="C362"/>
      <c r="D362" s="3"/>
      <c r="E362" s="52"/>
      <c r="F362" s="3"/>
      <c r="G362"/>
      <c r="H362"/>
      <c r="I362" s="9"/>
      <c r="J362" s="23"/>
      <c r="K362" s="23"/>
      <c r="L362" s="20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/>
      <c r="AX362" s="18"/>
      <c r="AY362" s="18"/>
      <c r="AZ362" s="18"/>
      <c r="BA362" s="18"/>
      <c r="BB362" s="18"/>
      <c r="BC362" s="18"/>
      <c r="BD362" s="18"/>
      <c r="BE362" s="18"/>
      <c r="BF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  <c r="CB362" s="18"/>
      <c r="CC362" s="18"/>
      <c r="CD362" s="18"/>
      <c r="CE362" s="18"/>
      <c r="CF362" s="18"/>
      <c r="CG362" s="18"/>
    </row>
    <row r="363" spans="1:85" s="22" customFormat="1" ht="100" customHeight="1" x14ac:dyDescent="1.8">
      <c r="A363"/>
      <c r="B363" s="68"/>
      <c r="C363"/>
      <c r="D363" s="3"/>
      <c r="E363" s="52"/>
      <c r="F363" s="3"/>
      <c r="G363"/>
      <c r="H363"/>
      <c r="I363" s="9"/>
      <c r="J363" s="23"/>
      <c r="K363" s="23"/>
      <c r="L363" s="20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  <c r="AU363" s="18"/>
      <c r="AV363" s="18"/>
      <c r="AW363" s="18"/>
      <c r="AX363" s="18"/>
      <c r="AY363" s="18"/>
      <c r="AZ363" s="18"/>
      <c r="BA363" s="18"/>
      <c r="BB363" s="18"/>
      <c r="BC363" s="18"/>
      <c r="BD363" s="18"/>
      <c r="BE363" s="18"/>
      <c r="BF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  <c r="BU363" s="18"/>
      <c r="BV363" s="18"/>
      <c r="BW363" s="18"/>
      <c r="BX363" s="18"/>
      <c r="BY363" s="18"/>
      <c r="BZ363" s="18"/>
      <c r="CA363" s="18"/>
      <c r="CB363" s="18"/>
      <c r="CC363" s="18"/>
      <c r="CD363" s="18"/>
      <c r="CE363" s="18"/>
      <c r="CF363" s="18"/>
      <c r="CG363" s="18"/>
    </row>
    <row r="364" spans="1:85" s="22" customFormat="1" ht="100" customHeight="1" x14ac:dyDescent="1.8">
      <c r="A364"/>
      <c r="B364" s="68"/>
      <c r="C364"/>
      <c r="D364" s="3"/>
      <c r="E364" s="52"/>
      <c r="F364" s="3"/>
      <c r="G364"/>
      <c r="H364"/>
      <c r="I364" s="9"/>
      <c r="J364" s="23"/>
      <c r="K364" s="23"/>
      <c r="L364" s="20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  <c r="AU364" s="18"/>
      <c r="AV364" s="18"/>
      <c r="AW364" s="18"/>
      <c r="AX364" s="18"/>
      <c r="AY364" s="18"/>
      <c r="AZ364" s="18"/>
      <c r="BA364" s="18"/>
      <c r="BB364" s="18"/>
      <c r="BC364" s="18"/>
      <c r="BD364" s="18"/>
      <c r="BE364" s="18"/>
      <c r="BF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  <c r="CB364" s="18"/>
      <c r="CC364" s="18"/>
      <c r="CD364" s="18"/>
      <c r="CE364" s="18"/>
      <c r="CF364" s="18"/>
      <c r="CG364" s="18"/>
    </row>
    <row r="365" spans="1:85" s="22" customFormat="1" ht="100" customHeight="1" x14ac:dyDescent="1.8">
      <c r="A365"/>
      <c r="B365" s="68"/>
      <c r="C365"/>
      <c r="D365" s="3"/>
      <c r="E365" s="52"/>
      <c r="F365" s="3"/>
      <c r="G365"/>
      <c r="H365"/>
      <c r="I365" s="9"/>
      <c r="J365" s="23"/>
      <c r="K365" s="23"/>
      <c r="L365" s="20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  <c r="AU365" s="18"/>
      <c r="AV365" s="18"/>
      <c r="AW365" s="18"/>
      <c r="AX365" s="18"/>
      <c r="AY365" s="18"/>
      <c r="AZ365" s="18"/>
      <c r="BA365" s="18"/>
      <c r="BB365" s="18"/>
      <c r="BC365" s="18"/>
      <c r="BD365" s="18"/>
      <c r="BE365" s="18"/>
      <c r="BF365" s="18"/>
      <c r="BG365" s="18"/>
      <c r="BH365" s="18"/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  <c r="BS365" s="18"/>
      <c r="BT365" s="18"/>
      <c r="BU365" s="18"/>
      <c r="BV365" s="18"/>
      <c r="BW365" s="18"/>
      <c r="BX365" s="18"/>
      <c r="BY365" s="18"/>
      <c r="BZ365" s="18"/>
      <c r="CA365" s="18"/>
      <c r="CB365" s="18"/>
      <c r="CC365" s="18"/>
      <c r="CD365" s="18"/>
      <c r="CE365" s="18"/>
      <c r="CF365" s="18"/>
      <c r="CG365" s="18"/>
    </row>
    <row r="366" spans="1:85" s="22" customFormat="1" ht="100" customHeight="1" x14ac:dyDescent="1.8">
      <c r="A366"/>
      <c r="B366" s="68"/>
      <c r="C366"/>
      <c r="D366" s="3"/>
      <c r="E366" s="52"/>
      <c r="F366" s="3"/>
      <c r="G366"/>
      <c r="H366"/>
      <c r="I366" s="9"/>
      <c r="J366" s="23"/>
      <c r="K366" s="23"/>
      <c r="L366" s="20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  <c r="AU366" s="18"/>
      <c r="AV366" s="18"/>
      <c r="AW366" s="18"/>
      <c r="AX366" s="18"/>
      <c r="AY366" s="18"/>
      <c r="AZ366" s="18"/>
      <c r="BA366" s="18"/>
      <c r="BB366" s="18"/>
      <c r="BC366" s="18"/>
      <c r="BD366" s="18"/>
      <c r="BE366" s="18"/>
      <c r="BF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  <c r="BU366" s="18"/>
      <c r="BV366" s="18"/>
      <c r="BW366" s="18"/>
      <c r="BX366" s="18"/>
      <c r="BY366" s="18"/>
      <c r="BZ366" s="18"/>
      <c r="CA366" s="18"/>
      <c r="CB366" s="18"/>
      <c r="CC366" s="18"/>
      <c r="CD366" s="18"/>
      <c r="CE366" s="18"/>
      <c r="CF366" s="18"/>
      <c r="CG366" s="18"/>
    </row>
    <row r="367" spans="1:85" s="22" customFormat="1" ht="100" customHeight="1" x14ac:dyDescent="1.8">
      <c r="A367"/>
      <c r="B367" s="68"/>
      <c r="C367"/>
      <c r="D367" s="3"/>
      <c r="E367" s="52"/>
      <c r="F367" s="3"/>
      <c r="G367"/>
      <c r="H367"/>
      <c r="I367" s="9"/>
      <c r="J367" s="23"/>
      <c r="K367" s="23"/>
      <c r="L367" s="20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18"/>
      <c r="AW367" s="18"/>
      <c r="AX367" s="18"/>
      <c r="AY367" s="18"/>
      <c r="AZ367" s="18"/>
      <c r="BA367" s="18"/>
      <c r="BB367" s="18"/>
      <c r="BC367" s="18"/>
      <c r="BD367" s="18"/>
      <c r="BE367" s="18"/>
      <c r="BF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  <c r="BZ367" s="18"/>
      <c r="CA367" s="18"/>
      <c r="CB367" s="18"/>
      <c r="CC367" s="18"/>
      <c r="CD367" s="18"/>
      <c r="CE367" s="18"/>
      <c r="CF367" s="18"/>
      <c r="CG367" s="18"/>
    </row>
    <row r="368" spans="1:85" s="22" customFormat="1" ht="100" customHeight="1" x14ac:dyDescent="1.8">
      <c r="A368"/>
      <c r="B368" s="68"/>
      <c r="C368"/>
      <c r="D368" s="3"/>
      <c r="E368" s="52"/>
      <c r="F368" s="3"/>
      <c r="G368"/>
      <c r="H368"/>
      <c r="I368" s="9"/>
      <c r="J368" s="23"/>
      <c r="K368" s="23"/>
      <c r="L368" s="20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  <c r="AV368" s="18"/>
      <c r="AW368" s="18"/>
      <c r="AX368" s="18"/>
      <c r="AY368" s="18"/>
      <c r="AZ368" s="18"/>
      <c r="BA368" s="18"/>
      <c r="BB368" s="18"/>
      <c r="BC368" s="18"/>
      <c r="BD368" s="18"/>
      <c r="BE368" s="18"/>
      <c r="BF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/>
      <c r="BV368" s="18"/>
      <c r="BW368" s="18"/>
      <c r="BX368" s="18"/>
      <c r="BY368" s="18"/>
      <c r="BZ368" s="18"/>
      <c r="CA368" s="18"/>
      <c r="CB368" s="18"/>
      <c r="CC368" s="18"/>
      <c r="CD368" s="18"/>
      <c r="CE368" s="18"/>
      <c r="CF368" s="18"/>
      <c r="CG368" s="18"/>
    </row>
    <row r="369" spans="1:85" s="22" customFormat="1" ht="100" customHeight="1" x14ac:dyDescent="1.8">
      <c r="A369"/>
      <c r="B369" s="68"/>
      <c r="C369"/>
      <c r="D369" s="3"/>
      <c r="E369" s="52"/>
      <c r="F369" s="3"/>
      <c r="G369"/>
      <c r="H369"/>
      <c r="I369" s="9"/>
      <c r="J369" s="23"/>
      <c r="K369" s="23"/>
      <c r="L369" s="20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  <c r="AU369" s="18"/>
      <c r="AV369" s="18"/>
      <c r="AW369" s="18"/>
      <c r="AX369" s="18"/>
      <c r="AY369" s="18"/>
      <c r="AZ369" s="18"/>
      <c r="BA369" s="18"/>
      <c r="BB369" s="18"/>
      <c r="BC369" s="18"/>
      <c r="BD369" s="18"/>
      <c r="BE369" s="18"/>
      <c r="BF369" s="18"/>
      <c r="BG369" s="18"/>
      <c r="BH369" s="18"/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  <c r="BT369" s="18"/>
      <c r="BU369" s="18"/>
      <c r="BV369" s="18"/>
      <c r="BW369" s="18"/>
      <c r="BX369" s="18"/>
      <c r="BY369" s="18"/>
      <c r="BZ369" s="18"/>
      <c r="CA369" s="18"/>
      <c r="CB369" s="18"/>
      <c r="CC369" s="18"/>
      <c r="CD369" s="18"/>
      <c r="CE369" s="18"/>
      <c r="CF369" s="18"/>
      <c r="CG369" s="18"/>
    </row>
    <row r="370" spans="1:85" s="22" customFormat="1" ht="100" customHeight="1" x14ac:dyDescent="1.8">
      <c r="A370"/>
      <c r="B370" s="68"/>
      <c r="C370"/>
      <c r="D370" s="3"/>
      <c r="E370" s="52"/>
      <c r="F370" s="3"/>
      <c r="G370"/>
      <c r="H370"/>
      <c r="I370" s="9"/>
      <c r="J370" s="23"/>
      <c r="K370" s="23"/>
      <c r="L370" s="20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  <c r="AU370" s="18"/>
      <c r="AV370" s="18"/>
      <c r="AW370" s="18"/>
      <c r="AX370" s="18"/>
      <c r="AY370" s="18"/>
      <c r="AZ370" s="18"/>
      <c r="BA370" s="18"/>
      <c r="BB370" s="18"/>
      <c r="BC370" s="18"/>
      <c r="BD370" s="18"/>
      <c r="BE370" s="18"/>
      <c r="BF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  <c r="BU370" s="18"/>
      <c r="BV370" s="18"/>
      <c r="BW370" s="18"/>
      <c r="BX370" s="18"/>
      <c r="BY370" s="18"/>
      <c r="BZ370" s="18"/>
      <c r="CA370" s="18"/>
      <c r="CB370" s="18"/>
      <c r="CC370" s="18"/>
      <c r="CD370" s="18"/>
      <c r="CE370" s="18"/>
      <c r="CF370" s="18"/>
      <c r="CG370" s="18"/>
    </row>
    <row r="371" spans="1:85" s="22" customFormat="1" ht="100" customHeight="1" x14ac:dyDescent="1.8">
      <c r="A371"/>
      <c r="B371" s="68"/>
      <c r="C371"/>
      <c r="D371" s="3"/>
      <c r="E371" s="52"/>
      <c r="F371" s="3"/>
      <c r="G371"/>
      <c r="H371"/>
      <c r="I371" s="9"/>
      <c r="J371" s="23"/>
      <c r="K371" s="23"/>
      <c r="L371" s="20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  <c r="AV371" s="18"/>
      <c r="AW371" s="18"/>
      <c r="AX371" s="18"/>
      <c r="AY371" s="18"/>
      <c r="AZ371" s="18"/>
      <c r="BA371" s="18"/>
      <c r="BB371" s="18"/>
      <c r="BC371" s="18"/>
      <c r="BD371" s="18"/>
      <c r="BE371" s="18"/>
      <c r="BF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  <c r="CB371" s="18"/>
      <c r="CC371" s="18"/>
      <c r="CD371" s="18"/>
      <c r="CE371" s="18"/>
      <c r="CF371" s="18"/>
      <c r="CG371" s="18"/>
    </row>
    <row r="372" spans="1:85" s="22" customFormat="1" ht="100" customHeight="1" x14ac:dyDescent="1.8">
      <c r="A372"/>
      <c r="B372" s="68"/>
      <c r="C372"/>
      <c r="D372" s="3"/>
      <c r="E372" s="52"/>
      <c r="F372" s="3"/>
      <c r="G372"/>
      <c r="H372"/>
      <c r="I372" s="9"/>
      <c r="J372" s="23"/>
      <c r="K372" s="23"/>
      <c r="L372" s="20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  <c r="AU372" s="18"/>
      <c r="AV372" s="18"/>
      <c r="AW372" s="18"/>
      <c r="AX372" s="18"/>
      <c r="AY372" s="18"/>
      <c r="AZ372" s="18"/>
      <c r="BA372" s="18"/>
      <c r="BB372" s="18"/>
      <c r="BC372" s="18"/>
      <c r="BD372" s="18"/>
      <c r="BE372" s="18"/>
      <c r="BF372" s="18"/>
      <c r="BG372" s="18"/>
      <c r="BH372" s="18"/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  <c r="BS372" s="18"/>
      <c r="BT372" s="18"/>
      <c r="BU372" s="18"/>
      <c r="BV372" s="18"/>
      <c r="BW372" s="18"/>
      <c r="BX372" s="18"/>
      <c r="BY372" s="18"/>
      <c r="BZ372" s="18"/>
      <c r="CA372" s="18"/>
      <c r="CB372" s="18"/>
      <c r="CC372" s="18"/>
      <c r="CD372" s="18"/>
      <c r="CE372" s="18"/>
      <c r="CF372" s="18"/>
      <c r="CG372" s="18"/>
    </row>
    <row r="373" spans="1:85" s="22" customFormat="1" ht="100" customHeight="1" x14ac:dyDescent="1.8">
      <c r="A373"/>
      <c r="B373" s="68"/>
      <c r="C373"/>
      <c r="D373" s="3"/>
      <c r="E373" s="52"/>
      <c r="F373" s="3"/>
      <c r="G373"/>
      <c r="H373"/>
      <c r="I373" s="9"/>
      <c r="J373" s="23"/>
      <c r="K373" s="23"/>
      <c r="L373" s="20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  <c r="AV373" s="18"/>
      <c r="AW373" s="18"/>
      <c r="AX373" s="18"/>
      <c r="AY373" s="18"/>
      <c r="AZ373" s="18"/>
      <c r="BA373" s="18"/>
      <c r="BB373" s="18"/>
      <c r="BC373" s="18"/>
      <c r="BD373" s="18"/>
      <c r="BE373" s="18"/>
      <c r="BF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  <c r="BT373" s="18"/>
      <c r="BU373" s="18"/>
      <c r="BV373" s="18"/>
      <c r="BW373" s="18"/>
      <c r="BX373" s="18"/>
      <c r="BY373" s="18"/>
      <c r="BZ373" s="18"/>
      <c r="CA373" s="18"/>
      <c r="CB373" s="18"/>
      <c r="CC373" s="18"/>
      <c r="CD373" s="18"/>
      <c r="CE373" s="18"/>
      <c r="CF373" s="18"/>
      <c r="CG373" s="18"/>
    </row>
    <row r="374" spans="1:85" s="22" customFormat="1" ht="100" customHeight="1" x14ac:dyDescent="1.8">
      <c r="A374"/>
      <c r="B374" s="68"/>
      <c r="C374"/>
      <c r="D374" s="3"/>
      <c r="E374" s="52"/>
      <c r="F374" s="3"/>
      <c r="G374"/>
      <c r="H374"/>
      <c r="I374" s="9"/>
      <c r="J374" s="23"/>
      <c r="K374" s="23"/>
      <c r="L374" s="20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  <c r="AU374" s="18"/>
      <c r="AV374" s="18"/>
      <c r="AW374" s="18"/>
      <c r="AX374" s="18"/>
      <c r="AY374" s="18"/>
      <c r="AZ374" s="18"/>
      <c r="BA374" s="18"/>
      <c r="BB374" s="18"/>
      <c r="BC374" s="18"/>
      <c r="BD374" s="18"/>
      <c r="BE374" s="18"/>
      <c r="BF374" s="18"/>
      <c r="BG374" s="18"/>
      <c r="BH374" s="18"/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  <c r="BT374" s="18"/>
      <c r="BU374" s="18"/>
      <c r="BV374" s="18"/>
      <c r="BW374" s="18"/>
      <c r="BX374" s="18"/>
      <c r="BY374" s="18"/>
      <c r="BZ374" s="18"/>
      <c r="CA374" s="18"/>
      <c r="CB374" s="18"/>
      <c r="CC374" s="18"/>
      <c r="CD374" s="18"/>
      <c r="CE374" s="18"/>
      <c r="CF374" s="18"/>
      <c r="CG374" s="18"/>
    </row>
    <row r="375" spans="1:85" s="22" customFormat="1" ht="100" customHeight="1" x14ac:dyDescent="1.8">
      <c r="A375"/>
      <c r="B375" s="68"/>
      <c r="C375"/>
      <c r="D375" s="3"/>
      <c r="E375" s="52"/>
      <c r="F375" s="3"/>
      <c r="G375"/>
      <c r="H375"/>
      <c r="I375" s="9"/>
      <c r="J375" s="23"/>
      <c r="K375" s="23"/>
      <c r="L375" s="20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  <c r="AU375" s="18"/>
      <c r="AV375" s="18"/>
      <c r="AW375" s="18"/>
      <c r="AX375" s="18"/>
      <c r="AY375" s="18"/>
      <c r="AZ375" s="18"/>
      <c r="BA375" s="18"/>
      <c r="BB375" s="18"/>
      <c r="BC375" s="18"/>
      <c r="BD375" s="18"/>
      <c r="BE375" s="18"/>
      <c r="BF375" s="18"/>
      <c r="BG375" s="18"/>
      <c r="BH375" s="18"/>
      <c r="BI375" s="18"/>
      <c r="BJ375" s="18"/>
      <c r="BK375" s="18"/>
      <c r="BL375" s="18"/>
      <c r="BM375" s="18"/>
      <c r="BN375" s="18"/>
      <c r="BO375" s="18"/>
      <c r="BP375" s="18"/>
      <c r="BQ375" s="18"/>
      <c r="BR375" s="18"/>
      <c r="BS375" s="18"/>
      <c r="BT375" s="18"/>
      <c r="BU375" s="18"/>
      <c r="BV375" s="18"/>
      <c r="BW375" s="18"/>
      <c r="BX375" s="18"/>
      <c r="BY375" s="18"/>
      <c r="BZ375" s="18"/>
      <c r="CA375" s="18"/>
      <c r="CB375" s="18"/>
      <c r="CC375" s="18"/>
      <c r="CD375" s="18"/>
      <c r="CE375" s="18"/>
      <c r="CF375" s="18"/>
      <c r="CG375" s="18"/>
    </row>
    <row r="376" spans="1:85" s="22" customFormat="1" ht="100" customHeight="1" x14ac:dyDescent="1.8">
      <c r="A376"/>
      <c r="B376" s="68"/>
      <c r="C376"/>
      <c r="D376" s="3"/>
      <c r="E376" s="52"/>
      <c r="F376" s="3"/>
      <c r="G376"/>
      <c r="H376"/>
      <c r="I376" s="9"/>
      <c r="J376" s="23"/>
      <c r="K376" s="23"/>
      <c r="L376" s="20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  <c r="AV376" s="18"/>
      <c r="AW376" s="18"/>
      <c r="AX376" s="18"/>
      <c r="AY376" s="18"/>
      <c r="AZ376" s="18"/>
      <c r="BA376" s="18"/>
      <c r="BB376" s="18"/>
      <c r="BC376" s="18"/>
      <c r="BD376" s="18"/>
      <c r="BE376" s="18"/>
      <c r="BF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  <c r="BZ376" s="18"/>
      <c r="CA376" s="18"/>
      <c r="CB376" s="18"/>
      <c r="CC376" s="18"/>
      <c r="CD376" s="18"/>
      <c r="CE376" s="18"/>
      <c r="CF376" s="18"/>
      <c r="CG376" s="18"/>
    </row>
    <row r="377" spans="1:85" s="22" customFormat="1" ht="100" customHeight="1" x14ac:dyDescent="1.8">
      <c r="A377"/>
      <c r="B377" s="68"/>
      <c r="C377"/>
      <c r="D377" s="3"/>
      <c r="E377" s="52"/>
      <c r="F377" s="3"/>
      <c r="G377"/>
      <c r="H377"/>
      <c r="I377" s="9"/>
      <c r="J377" s="23"/>
      <c r="K377" s="23"/>
      <c r="L377" s="20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  <c r="AV377" s="18"/>
      <c r="AW377" s="18"/>
      <c r="AX377" s="18"/>
      <c r="AY377" s="18"/>
      <c r="AZ377" s="18"/>
      <c r="BA377" s="18"/>
      <c r="BB377" s="18"/>
      <c r="BC377" s="18"/>
      <c r="BD377" s="18"/>
      <c r="BE377" s="18"/>
      <c r="BF377" s="18"/>
      <c r="BG377" s="1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  <c r="BV377" s="18"/>
      <c r="BW377" s="18"/>
      <c r="BX377" s="18"/>
      <c r="BY377" s="18"/>
      <c r="BZ377" s="18"/>
      <c r="CA377" s="18"/>
      <c r="CB377" s="18"/>
      <c r="CC377" s="18"/>
      <c r="CD377" s="18"/>
      <c r="CE377" s="18"/>
      <c r="CF377" s="18"/>
      <c r="CG377" s="18"/>
    </row>
    <row r="378" spans="1:85" s="22" customFormat="1" ht="100" customHeight="1" x14ac:dyDescent="1.8">
      <c r="A378"/>
      <c r="B378" s="68"/>
      <c r="C378"/>
      <c r="D378" s="3"/>
      <c r="E378" s="52"/>
      <c r="F378" s="3"/>
      <c r="G378"/>
      <c r="H378"/>
      <c r="I378" s="9"/>
      <c r="J378" s="23"/>
      <c r="K378" s="23"/>
      <c r="L378" s="20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  <c r="AU378" s="18"/>
      <c r="AV378" s="18"/>
      <c r="AW378" s="18"/>
      <c r="AX378" s="18"/>
      <c r="AY378" s="18"/>
      <c r="AZ378" s="18"/>
      <c r="BA378" s="18"/>
      <c r="BB378" s="18"/>
      <c r="BC378" s="18"/>
      <c r="BD378" s="18"/>
      <c r="BE378" s="18"/>
      <c r="BF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  <c r="BU378" s="18"/>
      <c r="BV378" s="18"/>
      <c r="BW378" s="18"/>
      <c r="BX378" s="18"/>
      <c r="BY378" s="18"/>
      <c r="BZ378" s="18"/>
      <c r="CA378" s="18"/>
      <c r="CB378" s="18"/>
      <c r="CC378" s="18"/>
      <c r="CD378" s="18"/>
      <c r="CE378" s="18"/>
      <c r="CF378" s="18"/>
      <c r="CG378" s="18"/>
    </row>
    <row r="379" spans="1:85" s="22" customFormat="1" ht="100" customHeight="1" x14ac:dyDescent="1.8">
      <c r="A379"/>
      <c r="B379" s="68"/>
      <c r="C379"/>
      <c r="D379" s="3"/>
      <c r="E379" s="52"/>
      <c r="F379" s="3"/>
      <c r="G379"/>
      <c r="H379"/>
      <c r="I379" s="9"/>
      <c r="J379" s="23"/>
      <c r="K379" s="23"/>
      <c r="L379" s="20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  <c r="AU379" s="18"/>
      <c r="AV379" s="18"/>
      <c r="AW379" s="18"/>
      <c r="AX379" s="18"/>
      <c r="AY379" s="18"/>
      <c r="AZ379" s="18"/>
      <c r="BA379" s="18"/>
      <c r="BB379" s="18"/>
      <c r="BC379" s="18"/>
      <c r="BD379" s="18"/>
      <c r="BE379" s="18"/>
      <c r="BF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  <c r="BZ379" s="18"/>
      <c r="CA379" s="18"/>
      <c r="CB379" s="18"/>
      <c r="CC379" s="18"/>
      <c r="CD379" s="18"/>
      <c r="CE379" s="18"/>
      <c r="CF379" s="18"/>
      <c r="CG379" s="18"/>
    </row>
    <row r="380" spans="1:85" s="22" customFormat="1" ht="100" customHeight="1" x14ac:dyDescent="1.8">
      <c r="A380"/>
      <c r="B380" s="68"/>
      <c r="C380"/>
      <c r="D380" s="3"/>
      <c r="E380" s="52"/>
      <c r="F380" s="3"/>
      <c r="G380"/>
      <c r="H380"/>
      <c r="I380" s="9"/>
      <c r="J380" s="23"/>
      <c r="K380" s="23"/>
      <c r="L380" s="20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  <c r="AU380" s="18"/>
      <c r="AV380" s="18"/>
      <c r="AW380" s="18"/>
      <c r="AX380" s="18"/>
      <c r="AY380" s="18"/>
      <c r="AZ380" s="18"/>
      <c r="BA380" s="18"/>
      <c r="BB380" s="18"/>
      <c r="BC380" s="18"/>
      <c r="BD380" s="18"/>
      <c r="BE380" s="18"/>
      <c r="BF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  <c r="CB380" s="18"/>
      <c r="CC380" s="18"/>
      <c r="CD380" s="18"/>
      <c r="CE380" s="18"/>
      <c r="CF380" s="18"/>
      <c r="CG380" s="18"/>
    </row>
    <row r="381" spans="1:85" s="22" customFormat="1" ht="100" customHeight="1" x14ac:dyDescent="1.8">
      <c r="A381"/>
      <c r="B381" s="68"/>
      <c r="C381"/>
      <c r="D381" s="3"/>
      <c r="E381" s="52"/>
      <c r="F381" s="3"/>
      <c r="G381"/>
      <c r="H381"/>
      <c r="I381" s="9"/>
      <c r="J381" s="23"/>
      <c r="K381" s="23"/>
      <c r="L381" s="20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  <c r="AU381" s="18"/>
      <c r="AV381" s="18"/>
      <c r="AW381" s="18"/>
      <c r="AX381" s="18"/>
      <c r="AY381" s="18"/>
      <c r="AZ381" s="18"/>
      <c r="BA381" s="18"/>
      <c r="BB381" s="18"/>
      <c r="BC381" s="18"/>
      <c r="BD381" s="18"/>
      <c r="BE381" s="18"/>
      <c r="BF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  <c r="CB381" s="18"/>
      <c r="CC381" s="18"/>
      <c r="CD381" s="18"/>
      <c r="CE381" s="18"/>
      <c r="CF381" s="18"/>
      <c r="CG381" s="18"/>
    </row>
    <row r="382" spans="1:85" s="22" customFormat="1" ht="100" customHeight="1" x14ac:dyDescent="1.8">
      <c r="A382"/>
      <c r="B382" s="68"/>
      <c r="C382"/>
      <c r="D382" s="3"/>
      <c r="E382" s="52"/>
      <c r="F382" s="3"/>
      <c r="G382"/>
      <c r="H382"/>
      <c r="I382" s="9"/>
      <c r="J382" s="23"/>
      <c r="K382" s="23"/>
      <c r="L382" s="20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  <c r="AV382" s="18"/>
      <c r="AW382" s="18"/>
      <c r="AX382" s="18"/>
      <c r="AY382" s="18"/>
      <c r="AZ382" s="18"/>
      <c r="BA382" s="18"/>
      <c r="BB382" s="18"/>
      <c r="BC382" s="18"/>
      <c r="BD382" s="18"/>
      <c r="BE382" s="18"/>
      <c r="BF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  <c r="CB382" s="18"/>
      <c r="CC382" s="18"/>
      <c r="CD382" s="18"/>
      <c r="CE382" s="18"/>
      <c r="CF382" s="18"/>
      <c r="CG382" s="18"/>
    </row>
    <row r="383" spans="1:85" s="22" customFormat="1" ht="100" customHeight="1" x14ac:dyDescent="1.8">
      <c r="A383"/>
      <c r="B383" s="68"/>
      <c r="C383"/>
      <c r="D383" s="3"/>
      <c r="E383" s="52"/>
      <c r="F383" s="3"/>
      <c r="G383"/>
      <c r="H383"/>
      <c r="I383" s="9"/>
      <c r="J383" s="23"/>
      <c r="K383" s="23"/>
      <c r="L383" s="20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  <c r="AV383" s="18"/>
      <c r="AW383" s="18"/>
      <c r="AX383" s="18"/>
      <c r="AY383" s="18"/>
      <c r="AZ383" s="18"/>
      <c r="BA383" s="18"/>
      <c r="BB383" s="18"/>
      <c r="BC383" s="18"/>
      <c r="BD383" s="18"/>
      <c r="BE383" s="18"/>
      <c r="BF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  <c r="CB383" s="18"/>
      <c r="CC383" s="18"/>
      <c r="CD383" s="18"/>
      <c r="CE383" s="18"/>
      <c r="CF383" s="18"/>
      <c r="CG383" s="18"/>
    </row>
    <row r="384" spans="1:85" s="22" customFormat="1" ht="100" customHeight="1" x14ac:dyDescent="1.8">
      <c r="A384"/>
      <c r="B384" s="68"/>
      <c r="C384"/>
      <c r="D384" s="3"/>
      <c r="E384" s="52"/>
      <c r="F384" s="3"/>
      <c r="G384"/>
      <c r="H384"/>
      <c r="I384" s="9"/>
      <c r="J384" s="23"/>
      <c r="K384" s="23"/>
      <c r="L384" s="20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  <c r="AY384" s="18"/>
      <c r="AZ384" s="18"/>
      <c r="BA384" s="18"/>
      <c r="BB384" s="18"/>
      <c r="BC384" s="18"/>
      <c r="BD384" s="18"/>
      <c r="BE384" s="18"/>
      <c r="BF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  <c r="CB384" s="18"/>
      <c r="CC384" s="18"/>
      <c r="CD384" s="18"/>
      <c r="CE384" s="18"/>
      <c r="CF384" s="18"/>
      <c r="CG384" s="18"/>
    </row>
    <row r="385" spans="1:85" s="22" customFormat="1" ht="100" customHeight="1" x14ac:dyDescent="1.8">
      <c r="A385"/>
      <c r="B385" s="68"/>
      <c r="C385"/>
      <c r="D385" s="3"/>
      <c r="E385" s="52"/>
      <c r="F385" s="3"/>
      <c r="G385"/>
      <c r="H385"/>
      <c r="I385" s="9"/>
      <c r="J385" s="23"/>
      <c r="K385" s="23"/>
      <c r="L385" s="20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  <c r="AY385" s="18"/>
      <c r="AZ385" s="18"/>
      <c r="BA385" s="18"/>
      <c r="BB385" s="18"/>
      <c r="BC385" s="18"/>
      <c r="BD385" s="18"/>
      <c r="BE385" s="18"/>
      <c r="BF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  <c r="CB385" s="18"/>
      <c r="CC385" s="18"/>
      <c r="CD385" s="18"/>
      <c r="CE385" s="18"/>
      <c r="CF385" s="18"/>
      <c r="CG385" s="18"/>
    </row>
    <row r="386" spans="1:85" s="22" customFormat="1" ht="100" customHeight="1" x14ac:dyDescent="1.8">
      <c r="A386"/>
      <c r="B386" s="68"/>
      <c r="C386"/>
      <c r="D386" s="3"/>
      <c r="E386" s="52"/>
      <c r="F386" s="3"/>
      <c r="G386"/>
      <c r="H386"/>
      <c r="I386" s="9"/>
      <c r="J386" s="23"/>
      <c r="K386" s="23"/>
      <c r="L386" s="20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  <c r="AU386" s="18"/>
      <c r="AV386" s="18"/>
      <c r="AW386" s="18"/>
      <c r="AX386" s="18"/>
      <c r="AY386" s="18"/>
      <c r="AZ386" s="18"/>
      <c r="BA386" s="18"/>
      <c r="BB386" s="18"/>
      <c r="BC386" s="18"/>
      <c r="BD386" s="18"/>
      <c r="BE386" s="18"/>
      <c r="BF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  <c r="BY386" s="18"/>
      <c r="BZ386" s="18"/>
      <c r="CA386" s="18"/>
      <c r="CB386" s="18"/>
      <c r="CC386" s="18"/>
      <c r="CD386" s="18"/>
      <c r="CE386" s="18"/>
      <c r="CF386" s="18"/>
      <c r="CG386" s="18"/>
    </row>
    <row r="387" spans="1:85" s="22" customFormat="1" ht="100" customHeight="1" x14ac:dyDescent="1.8">
      <c r="A387"/>
      <c r="B387" s="68"/>
      <c r="C387"/>
      <c r="D387" s="3"/>
      <c r="E387" s="52"/>
      <c r="F387" s="3"/>
      <c r="G387"/>
      <c r="H387"/>
      <c r="I387" s="9"/>
      <c r="J387" s="23"/>
      <c r="K387" s="23"/>
      <c r="L387" s="20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  <c r="AU387" s="18"/>
      <c r="AV387" s="18"/>
      <c r="AW387" s="18"/>
      <c r="AX387" s="18"/>
      <c r="AY387" s="18"/>
      <c r="AZ387" s="18"/>
      <c r="BA387" s="18"/>
      <c r="BB387" s="18"/>
      <c r="BC387" s="18"/>
      <c r="BD387" s="18"/>
      <c r="BE387" s="18"/>
      <c r="BF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  <c r="BY387" s="18"/>
      <c r="BZ387" s="18"/>
      <c r="CA387" s="18"/>
      <c r="CB387" s="18"/>
      <c r="CC387" s="18"/>
      <c r="CD387" s="18"/>
      <c r="CE387" s="18"/>
      <c r="CF387" s="18"/>
      <c r="CG387" s="18"/>
    </row>
    <row r="388" spans="1:85" s="22" customFormat="1" ht="100" customHeight="1" x14ac:dyDescent="1.8">
      <c r="A388"/>
      <c r="B388" s="68"/>
      <c r="C388"/>
      <c r="D388" s="3"/>
      <c r="E388" s="52"/>
      <c r="F388" s="3"/>
      <c r="G388"/>
      <c r="H388"/>
      <c r="I388" s="9"/>
      <c r="J388" s="23"/>
      <c r="K388" s="23"/>
      <c r="L388" s="20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  <c r="AU388" s="18"/>
      <c r="AV388" s="18"/>
      <c r="AW388" s="18"/>
      <c r="AX388" s="18"/>
      <c r="AY388" s="18"/>
      <c r="AZ388" s="18"/>
      <c r="BA388" s="18"/>
      <c r="BB388" s="18"/>
      <c r="BC388" s="18"/>
      <c r="BD388" s="18"/>
      <c r="BE388" s="18"/>
      <c r="BF388" s="18"/>
      <c r="BG388" s="18"/>
      <c r="BH388" s="18"/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  <c r="BS388" s="18"/>
      <c r="BT388" s="18"/>
      <c r="BU388" s="18"/>
      <c r="BV388" s="18"/>
      <c r="BW388" s="18"/>
      <c r="BX388" s="18"/>
      <c r="BY388" s="18"/>
      <c r="BZ388" s="18"/>
      <c r="CA388" s="18"/>
      <c r="CB388" s="18"/>
      <c r="CC388" s="18"/>
      <c r="CD388" s="18"/>
      <c r="CE388" s="18"/>
      <c r="CF388" s="18"/>
      <c r="CG388" s="18"/>
    </row>
    <row r="389" spans="1:85" s="22" customFormat="1" ht="100" customHeight="1" x14ac:dyDescent="1.8">
      <c r="A389"/>
      <c r="B389" s="68"/>
      <c r="C389"/>
      <c r="D389" s="3"/>
      <c r="E389" s="52"/>
      <c r="F389" s="3"/>
      <c r="G389"/>
      <c r="H389"/>
      <c r="I389" s="9"/>
      <c r="J389" s="23"/>
      <c r="K389" s="23"/>
      <c r="L389" s="20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  <c r="AU389" s="18"/>
      <c r="AV389" s="18"/>
      <c r="AW389" s="18"/>
      <c r="AX389" s="18"/>
      <c r="AY389" s="18"/>
      <c r="AZ389" s="18"/>
      <c r="BA389" s="18"/>
      <c r="BB389" s="18"/>
      <c r="BC389" s="18"/>
      <c r="BD389" s="18"/>
      <c r="BE389" s="18"/>
      <c r="BF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  <c r="CB389" s="18"/>
      <c r="CC389" s="18"/>
      <c r="CD389" s="18"/>
      <c r="CE389" s="18"/>
      <c r="CF389" s="18"/>
      <c r="CG389" s="18"/>
    </row>
    <row r="390" spans="1:85" s="22" customFormat="1" ht="100" customHeight="1" x14ac:dyDescent="1.6">
      <c r="A390"/>
      <c r="B390" s="68"/>
      <c r="C390"/>
      <c r="D390" s="3"/>
      <c r="E390" s="52"/>
      <c r="F390" s="3"/>
      <c r="G390"/>
      <c r="H390"/>
      <c r="I390" s="9"/>
      <c r="J390" s="23"/>
      <c r="K390" s="23"/>
      <c r="L390" s="21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  <c r="AU390" s="18"/>
      <c r="AV390" s="18"/>
      <c r="AW390" s="18"/>
      <c r="AX390" s="18"/>
      <c r="AY390" s="18"/>
      <c r="AZ390" s="18"/>
      <c r="BA390" s="18"/>
      <c r="BB390" s="18"/>
      <c r="BC390" s="18"/>
      <c r="BD390" s="18"/>
      <c r="BE390" s="18"/>
      <c r="BF390" s="18"/>
      <c r="BG390" s="18"/>
      <c r="BH390" s="18"/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18"/>
      <c r="BT390" s="18"/>
      <c r="BU390" s="18"/>
      <c r="BV390" s="18"/>
      <c r="BW390" s="18"/>
      <c r="BX390" s="18"/>
      <c r="BY390" s="18"/>
      <c r="BZ390" s="18"/>
      <c r="CA390" s="18"/>
      <c r="CB390" s="18"/>
      <c r="CC390" s="18"/>
      <c r="CD390" s="18"/>
      <c r="CE390" s="18"/>
      <c r="CF390" s="18"/>
      <c r="CG390" s="18"/>
    </row>
    <row r="391" spans="1:85" s="22" customFormat="1" ht="100" customHeight="1" x14ac:dyDescent="1.6">
      <c r="A391"/>
      <c r="B391" s="68"/>
      <c r="C391"/>
      <c r="D391" s="3"/>
      <c r="E391" s="52"/>
      <c r="F391" s="3"/>
      <c r="G391"/>
      <c r="H391"/>
      <c r="I391" s="9"/>
      <c r="J391" s="23"/>
      <c r="K391" s="23"/>
      <c r="L391" s="14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  <c r="AU391" s="18"/>
      <c r="AV391" s="18"/>
      <c r="AW391" s="18"/>
      <c r="AX391" s="18"/>
      <c r="AY391" s="18"/>
      <c r="AZ391" s="18"/>
      <c r="BA391" s="18"/>
      <c r="BB391" s="18"/>
      <c r="BC391" s="18"/>
      <c r="BD391" s="18"/>
      <c r="BE391" s="18"/>
      <c r="BF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  <c r="CB391" s="18"/>
      <c r="CC391" s="18"/>
      <c r="CD391" s="18"/>
      <c r="CE391" s="18"/>
      <c r="CF391" s="18"/>
      <c r="CG391" s="18"/>
    </row>
    <row r="392" spans="1:85" s="22" customFormat="1" ht="100" customHeight="1" x14ac:dyDescent="1.8">
      <c r="A392"/>
      <c r="B392" s="68"/>
      <c r="C392"/>
      <c r="D392" s="3"/>
      <c r="E392" s="52"/>
      <c r="F392" s="3"/>
      <c r="G392"/>
      <c r="H392"/>
      <c r="I392" s="9"/>
      <c r="J392" s="20"/>
      <c r="K392" s="20"/>
      <c r="L392" s="14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  <c r="AU392" s="18"/>
      <c r="AV392" s="18"/>
      <c r="AW392" s="18"/>
      <c r="AX392" s="18"/>
      <c r="AY392" s="18"/>
      <c r="AZ392" s="18"/>
      <c r="BA392" s="18"/>
      <c r="BB392" s="18"/>
      <c r="BC392" s="18"/>
      <c r="BD392" s="18"/>
      <c r="BE392" s="18"/>
      <c r="BF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  <c r="BU392" s="18"/>
      <c r="BV392" s="18"/>
      <c r="BW392" s="18"/>
      <c r="BX392" s="18"/>
      <c r="BY392" s="18"/>
      <c r="BZ392" s="18"/>
      <c r="CA392" s="18"/>
      <c r="CB392" s="18"/>
      <c r="CC392" s="18"/>
      <c r="CD392" s="18"/>
      <c r="CE392" s="18"/>
      <c r="CF392" s="18"/>
      <c r="CG392" s="18"/>
    </row>
    <row r="393" spans="1:85" s="22" customFormat="1" ht="100" customHeight="1" x14ac:dyDescent="1.8">
      <c r="A393"/>
      <c r="B393" s="68"/>
      <c r="C393"/>
      <c r="D393" s="3"/>
      <c r="E393" s="52"/>
      <c r="F393" s="3"/>
      <c r="G393"/>
      <c r="H393"/>
      <c r="I393" s="9"/>
      <c r="J393" s="20"/>
      <c r="K393" s="20"/>
      <c r="L393" s="14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  <c r="AU393" s="18"/>
      <c r="AV393" s="18"/>
      <c r="AW393" s="18"/>
      <c r="AX393" s="18"/>
      <c r="AY393" s="18"/>
      <c r="AZ393" s="18"/>
      <c r="BA393" s="18"/>
      <c r="BB393" s="18"/>
      <c r="BC393" s="18"/>
      <c r="BD393" s="18"/>
      <c r="BE393" s="18"/>
      <c r="BF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  <c r="BZ393" s="18"/>
      <c r="CA393" s="18"/>
      <c r="CB393" s="18"/>
      <c r="CC393" s="18"/>
      <c r="CD393" s="18"/>
      <c r="CE393" s="18"/>
      <c r="CF393" s="18"/>
      <c r="CG393" s="18"/>
    </row>
    <row r="394" spans="1:85" s="22" customFormat="1" ht="100" customHeight="1" x14ac:dyDescent="1.8">
      <c r="A394"/>
      <c r="B394" s="68"/>
      <c r="C394"/>
      <c r="D394" s="3"/>
      <c r="E394" s="52"/>
      <c r="F394" s="3"/>
      <c r="G394"/>
      <c r="H394"/>
      <c r="I394" s="9"/>
      <c r="J394" s="20"/>
      <c r="K394" s="20"/>
      <c r="L394" s="14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  <c r="AU394" s="18"/>
      <c r="AV394" s="18"/>
      <c r="AW394" s="18"/>
      <c r="AX394" s="18"/>
      <c r="AY394" s="18"/>
      <c r="AZ394" s="18"/>
      <c r="BA394" s="18"/>
      <c r="BB394" s="18"/>
      <c r="BC394" s="18"/>
      <c r="BD394" s="18"/>
      <c r="BE394" s="18"/>
      <c r="BF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  <c r="CB394" s="18"/>
      <c r="CC394" s="18"/>
      <c r="CD394" s="18"/>
      <c r="CE394" s="18"/>
      <c r="CF394" s="18"/>
      <c r="CG394" s="18"/>
    </row>
    <row r="395" spans="1:85" s="22" customFormat="1" ht="100" customHeight="1" x14ac:dyDescent="2">
      <c r="A395"/>
      <c r="B395" s="68"/>
      <c r="C395"/>
      <c r="D395" s="3"/>
      <c r="E395" s="52"/>
      <c r="F395" s="3"/>
      <c r="G395"/>
      <c r="H395"/>
      <c r="I395" s="9"/>
      <c r="J395" s="19"/>
      <c r="K395" s="19"/>
      <c r="L395" s="14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  <c r="AU395" s="18"/>
      <c r="AV395" s="18"/>
      <c r="AW395" s="18"/>
      <c r="AX395" s="18"/>
      <c r="AY395" s="18"/>
      <c r="AZ395" s="18"/>
      <c r="BA395" s="18"/>
      <c r="BB395" s="18"/>
      <c r="BC395" s="18"/>
      <c r="BD395" s="18"/>
      <c r="BE395" s="18"/>
      <c r="BF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  <c r="BS395" s="18"/>
      <c r="BT395" s="18"/>
      <c r="BU395" s="18"/>
      <c r="BV395" s="18"/>
      <c r="BW395" s="18"/>
      <c r="BX395" s="18"/>
      <c r="BY395" s="18"/>
      <c r="BZ395" s="18"/>
      <c r="CA395" s="18"/>
      <c r="CB395" s="18"/>
      <c r="CC395" s="18"/>
      <c r="CD395" s="18"/>
      <c r="CE395" s="18"/>
      <c r="CF395" s="18"/>
      <c r="CG395" s="18"/>
    </row>
    <row r="396" spans="1:85" s="22" customFormat="1" ht="100" customHeight="1" x14ac:dyDescent="2">
      <c r="A396"/>
      <c r="B396" s="68"/>
      <c r="C396"/>
      <c r="D396" s="3"/>
      <c r="E396" s="52"/>
      <c r="F396" s="3"/>
      <c r="G396"/>
      <c r="H396"/>
      <c r="I396" s="9"/>
      <c r="J396" s="19"/>
      <c r="K396" s="19"/>
      <c r="L396" s="14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  <c r="AU396" s="18"/>
      <c r="AV396" s="18"/>
      <c r="AW396" s="18"/>
      <c r="AX396" s="18"/>
      <c r="AY396" s="18"/>
      <c r="AZ396" s="18"/>
      <c r="BA396" s="18"/>
      <c r="BB396" s="18"/>
      <c r="BC396" s="18"/>
      <c r="BD396" s="18"/>
      <c r="BE396" s="18"/>
      <c r="BF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  <c r="BZ396" s="18"/>
      <c r="CA396" s="18"/>
      <c r="CB396" s="18"/>
      <c r="CC396" s="18"/>
      <c r="CD396" s="18"/>
      <c r="CE396" s="18"/>
      <c r="CF396" s="18"/>
      <c r="CG396" s="18"/>
    </row>
    <row r="397" spans="1:85" s="22" customFormat="1" ht="100" customHeight="1" x14ac:dyDescent="2">
      <c r="A397"/>
      <c r="B397" s="68"/>
      <c r="C397"/>
      <c r="D397" s="3"/>
      <c r="E397" s="52"/>
      <c r="F397" s="3"/>
      <c r="G397"/>
      <c r="H397"/>
      <c r="I397" s="9"/>
      <c r="J397" s="19"/>
      <c r="K397" s="19"/>
      <c r="L397" s="14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  <c r="AU397" s="18"/>
      <c r="AV397" s="18"/>
      <c r="AW397" s="18"/>
      <c r="AX397" s="18"/>
      <c r="AY397" s="18"/>
      <c r="AZ397" s="18"/>
      <c r="BA397" s="18"/>
      <c r="BB397" s="18"/>
      <c r="BC397" s="18"/>
      <c r="BD397" s="18"/>
      <c r="BE397" s="18"/>
      <c r="BF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  <c r="BZ397" s="18"/>
      <c r="CA397" s="18"/>
      <c r="CB397" s="18"/>
      <c r="CC397" s="18"/>
      <c r="CD397" s="18"/>
      <c r="CE397" s="18"/>
      <c r="CF397" s="18"/>
      <c r="CG397" s="18"/>
    </row>
    <row r="398" spans="1:85" s="22" customFormat="1" ht="100" customHeight="1" x14ac:dyDescent="2">
      <c r="A398"/>
      <c r="B398" s="68"/>
      <c r="C398"/>
      <c r="D398" s="3"/>
      <c r="E398" s="52"/>
      <c r="F398" s="3"/>
      <c r="G398"/>
      <c r="H398"/>
      <c r="I398" s="9"/>
      <c r="J398" s="19"/>
      <c r="K398" s="19"/>
      <c r="L398" s="14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  <c r="AT398" s="18"/>
      <c r="AU398" s="18"/>
      <c r="AV398" s="18"/>
      <c r="AW398" s="18"/>
      <c r="AX398" s="18"/>
      <c r="AY398" s="18"/>
      <c r="AZ398" s="18"/>
      <c r="BA398" s="18"/>
      <c r="BB398" s="18"/>
      <c r="BC398" s="18"/>
      <c r="BD398" s="18"/>
      <c r="BE398" s="18"/>
      <c r="BF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  <c r="BT398" s="18"/>
      <c r="BU398" s="18"/>
      <c r="BV398" s="18"/>
      <c r="BW398" s="18"/>
      <c r="BX398" s="18"/>
      <c r="BY398" s="18"/>
      <c r="BZ398" s="18"/>
      <c r="CA398" s="18"/>
      <c r="CB398" s="18"/>
      <c r="CC398" s="18"/>
      <c r="CD398" s="18"/>
      <c r="CE398" s="18"/>
      <c r="CF398" s="18"/>
      <c r="CG398" s="18"/>
    </row>
    <row r="399" spans="1:85" s="22" customFormat="1" ht="100" customHeight="1" x14ac:dyDescent="2">
      <c r="A399"/>
      <c r="B399" s="68"/>
      <c r="C399"/>
      <c r="D399" s="3"/>
      <c r="E399" s="52"/>
      <c r="F399" s="3"/>
      <c r="G399"/>
      <c r="H399"/>
      <c r="I399" s="9"/>
      <c r="J399" s="19"/>
      <c r="K399" s="19"/>
      <c r="L399" s="14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  <c r="AU399" s="18"/>
      <c r="AV399" s="18"/>
      <c r="AW399" s="18"/>
      <c r="AX399" s="18"/>
      <c r="AY399" s="18"/>
      <c r="AZ399" s="18"/>
      <c r="BA399" s="18"/>
      <c r="BB399" s="18"/>
      <c r="BC399" s="18"/>
      <c r="BD399" s="18"/>
      <c r="BE399" s="18"/>
      <c r="BF399" s="18"/>
      <c r="BG399" s="18"/>
      <c r="BH399" s="18"/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  <c r="BS399" s="18"/>
      <c r="BT399" s="18"/>
      <c r="BU399" s="18"/>
      <c r="BV399" s="18"/>
      <c r="BW399" s="18"/>
      <c r="BX399" s="18"/>
      <c r="BY399" s="18"/>
      <c r="BZ399" s="18"/>
      <c r="CA399" s="18"/>
      <c r="CB399" s="18"/>
      <c r="CC399" s="18"/>
      <c r="CD399" s="18"/>
      <c r="CE399" s="18"/>
      <c r="CF399" s="18"/>
      <c r="CG399" s="18"/>
    </row>
    <row r="400" spans="1:85" s="22" customFormat="1" ht="100" customHeight="1" x14ac:dyDescent="2">
      <c r="A400"/>
      <c r="B400" s="68"/>
      <c r="C400"/>
      <c r="D400" s="3"/>
      <c r="E400" s="52"/>
      <c r="F400" s="3"/>
      <c r="G400"/>
      <c r="H400"/>
      <c r="I400" s="9"/>
      <c r="J400" s="19"/>
      <c r="K400" s="19"/>
      <c r="L400" s="14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  <c r="AT400" s="18"/>
      <c r="AU400" s="18"/>
      <c r="AV400" s="18"/>
      <c r="AW400" s="18"/>
      <c r="AX400" s="18"/>
      <c r="AY400" s="18"/>
      <c r="AZ400" s="18"/>
      <c r="BA400" s="18"/>
      <c r="BB400" s="18"/>
      <c r="BC400" s="18"/>
      <c r="BD400" s="18"/>
      <c r="BE400" s="18"/>
      <c r="BF400" s="18"/>
      <c r="BG400" s="18"/>
      <c r="BH400" s="18"/>
      <c r="BI400" s="18"/>
      <c r="BJ400" s="18"/>
      <c r="BK400" s="18"/>
      <c r="BL400" s="18"/>
      <c r="BM400" s="18"/>
      <c r="BN400" s="18"/>
      <c r="BO400" s="18"/>
      <c r="BP400" s="18"/>
      <c r="BQ400" s="18"/>
      <c r="BR400" s="18"/>
      <c r="BS400" s="18"/>
      <c r="BT400" s="18"/>
      <c r="BU400" s="18"/>
      <c r="BV400" s="18"/>
      <c r="BW400" s="18"/>
      <c r="BX400" s="18"/>
      <c r="BY400" s="18"/>
      <c r="BZ400" s="18"/>
      <c r="CA400" s="18"/>
      <c r="CB400" s="18"/>
      <c r="CC400" s="18"/>
      <c r="CD400" s="18"/>
      <c r="CE400" s="18"/>
      <c r="CF400" s="18"/>
      <c r="CG400" s="18"/>
    </row>
    <row r="401" spans="1:85" s="22" customFormat="1" ht="100" customHeight="1" x14ac:dyDescent="2">
      <c r="A401"/>
      <c r="B401" s="68"/>
      <c r="C401"/>
      <c r="D401" s="3"/>
      <c r="E401" s="52"/>
      <c r="F401" s="3"/>
      <c r="G401"/>
      <c r="H401"/>
      <c r="I401" s="9"/>
      <c r="J401" s="19"/>
      <c r="K401" s="19"/>
      <c r="L401" s="14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  <c r="AT401" s="18"/>
      <c r="AU401" s="18"/>
      <c r="AV401" s="18"/>
      <c r="AW401" s="18"/>
      <c r="AX401" s="18"/>
      <c r="AY401" s="18"/>
      <c r="AZ401" s="18"/>
      <c r="BA401" s="18"/>
      <c r="BB401" s="18"/>
      <c r="BC401" s="18"/>
      <c r="BD401" s="18"/>
      <c r="BE401" s="18"/>
      <c r="BF401" s="18"/>
      <c r="BG401" s="18"/>
      <c r="BH401" s="18"/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  <c r="BS401" s="18"/>
      <c r="BT401" s="18"/>
      <c r="BU401" s="18"/>
      <c r="BV401" s="18"/>
      <c r="BW401" s="18"/>
      <c r="BX401" s="18"/>
      <c r="BY401" s="18"/>
      <c r="BZ401" s="18"/>
      <c r="CA401" s="18"/>
      <c r="CB401" s="18"/>
      <c r="CC401" s="18"/>
      <c r="CD401" s="18"/>
      <c r="CE401" s="18"/>
      <c r="CF401" s="18"/>
      <c r="CG401" s="18"/>
    </row>
    <row r="402" spans="1:85" s="22" customFormat="1" ht="100" customHeight="1" x14ac:dyDescent="2">
      <c r="A402"/>
      <c r="B402" s="68"/>
      <c r="C402"/>
      <c r="D402" s="3"/>
      <c r="E402" s="52"/>
      <c r="F402" s="3"/>
      <c r="G402"/>
      <c r="H402"/>
      <c r="I402" s="9"/>
      <c r="J402" s="19"/>
      <c r="K402" s="19"/>
      <c r="L402" s="14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  <c r="AU402" s="18"/>
      <c r="AV402" s="18"/>
      <c r="AW402" s="18"/>
      <c r="AX402" s="18"/>
      <c r="AY402" s="18"/>
      <c r="AZ402" s="18"/>
      <c r="BA402" s="18"/>
      <c r="BB402" s="18"/>
      <c r="BC402" s="18"/>
      <c r="BD402" s="18"/>
      <c r="BE402" s="18"/>
      <c r="BF402" s="18"/>
      <c r="BG402" s="18"/>
      <c r="BH402" s="18"/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  <c r="BS402" s="18"/>
      <c r="BT402" s="18"/>
      <c r="BU402" s="18"/>
      <c r="BV402" s="18"/>
      <c r="BW402" s="18"/>
      <c r="BX402" s="18"/>
      <c r="BY402" s="18"/>
      <c r="BZ402" s="18"/>
      <c r="CA402" s="18"/>
      <c r="CB402" s="18"/>
      <c r="CC402" s="18"/>
      <c r="CD402" s="18"/>
      <c r="CE402" s="18"/>
      <c r="CF402" s="18"/>
      <c r="CG402" s="18"/>
    </row>
    <row r="403" spans="1:85" s="22" customFormat="1" ht="100" customHeight="1" x14ac:dyDescent="2">
      <c r="A403"/>
      <c r="B403" s="68"/>
      <c r="C403"/>
      <c r="D403" s="3"/>
      <c r="E403" s="52"/>
      <c r="F403" s="3"/>
      <c r="G403"/>
      <c r="H403"/>
      <c r="I403" s="9"/>
      <c r="J403" s="19"/>
      <c r="K403" s="19"/>
      <c r="L403" s="14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  <c r="AU403" s="18"/>
      <c r="AV403" s="18"/>
      <c r="AW403" s="18"/>
      <c r="AX403" s="18"/>
      <c r="AY403" s="18"/>
      <c r="AZ403" s="18"/>
      <c r="BA403" s="18"/>
      <c r="BB403" s="18"/>
      <c r="BC403" s="18"/>
      <c r="BD403" s="18"/>
      <c r="BE403" s="18"/>
      <c r="BF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  <c r="BT403" s="18"/>
      <c r="BU403" s="18"/>
      <c r="BV403" s="18"/>
      <c r="BW403" s="18"/>
      <c r="BX403" s="18"/>
      <c r="BY403" s="18"/>
      <c r="BZ403" s="18"/>
      <c r="CA403" s="18"/>
      <c r="CB403" s="18"/>
      <c r="CC403" s="18"/>
      <c r="CD403" s="18"/>
      <c r="CE403" s="18"/>
      <c r="CF403" s="18"/>
      <c r="CG403" s="18"/>
    </row>
  </sheetData>
  <sortState xmlns:xlrd2="http://schemas.microsoft.com/office/spreadsheetml/2017/richdata2" ref="A138:G211">
    <sortCondition ref="C138:C211"/>
  </sortState>
  <mergeCells count="15">
    <mergeCell ref="A10:I10"/>
    <mergeCell ref="A6:C6"/>
    <mergeCell ref="D7:I7"/>
    <mergeCell ref="A9:I9"/>
    <mergeCell ref="A5:C5"/>
    <mergeCell ref="D5:I5"/>
    <mergeCell ref="D6:I6"/>
    <mergeCell ref="A7:C7"/>
    <mergeCell ref="A8:I8"/>
    <mergeCell ref="B105:G105"/>
    <mergeCell ref="B119:G119"/>
    <mergeCell ref="H137:I137"/>
    <mergeCell ref="A12:I12"/>
    <mergeCell ref="A11:I11"/>
    <mergeCell ref="A115:I115"/>
  </mergeCells>
  <phoneticPr fontId="2" type="noConversion"/>
  <dataValidations xWindow="607" yWindow="453" count="7">
    <dataValidation allowBlank="1" showInputMessage="1" showErrorMessage="1" prompt="Enter Reorder Time in Days in this column under this heading" sqref="G20:H20" xr:uid="{00000000-0002-0000-0000-000000000000}"/>
    <dataValidation allowBlank="1" showInputMessage="1" showErrorMessage="1" prompt="Enter Reorder Level in this column under this heading" sqref="F20" xr:uid="{00000000-0002-0000-0000-000001000000}"/>
    <dataValidation allowBlank="1" showInputMessage="1" showErrorMessage="1" prompt="Enter Quantity in Stock in this column under this heading" sqref="E20" xr:uid="{00000000-0002-0000-0000-000002000000}"/>
    <dataValidation allowBlank="1" showInputMessage="1" showErrorMessage="1" prompt="Enter Unit Price in this column under this heading" sqref="D20" xr:uid="{00000000-0002-0000-0000-000003000000}"/>
    <dataValidation allowBlank="1" showInputMessage="1" showErrorMessage="1" prompt="Enter Description in this column under this heading" sqref="C20 I20 A171:A211 A137:A169 C137:C169 C171:C211" xr:uid="{00000000-0002-0000-0000-000004000000}"/>
    <dataValidation allowBlank="1" showInputMessage="1" showErrorMessage="1" prompt="Enter Name in this column under this heading" sqref="B20" xr:uid="{00000000-0002-0000-0000-000005000000}"/>
    <dataValidation allowBlank="1" showInputMessage="1" showErrorMessage="1" prompt="Enter Inventory ID in this column under this heading. Use heading filters to find specific entries" sqref="A20" xr:uid="{00000000-0002-0000-0000-000006000000}"/>
  </dataValidations>
  <pageMargins left="0.5" right="0.5" top="0.5" bottom="0.5" header="0.5" footer="0.5"/>
  <pageSetup scale="1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Tammy Davis</cp:lastModifiedBy>
  <cp:lastPrinted>2023-09-28T15:47:01Z</cp:lastPrinted>
  <dcterms:created xsi:type="dcterms:W3CDTF">2018-03-28T14:26:12Z</dcterms:created>
  <dcterms:modified xsi:type="dcterms:W3CDTF">2024-04-04T16:58:46Z</dcterms:modified>
</cp:coreProperties>
</file>